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EC014E15-4510-4A85-ABBA-2B7913CDB729}" xr6:coauthVersionLast="47" xr6:coauthVersionMax="47" xr10:uidLastSave="{00000000-0000-0000-0000-000000000000}"/>
  <bookViews>
    <workbookView xWindow="-21720" yWindow="-120" windowWidth="21840" windowHeight="13740" xr2:uid="{00000000-000D-0000-FFFF-FFFF00000000}"/>
  </bookViews>
  <sheets>
    <sheet name="10月～2月（R4）" sheetId="13" r:id="rId1"/>
    <sheet name="記入例R4年秋" sheetId="12" r:id="rId2"/>
    <sheet name="活動報告書　裏面" sheetId="8" r:id="rId3"/>
  </sheets>
  <definedNames>
    <definedName name="_xlnm.Print_Area" localSheetId="0">'10月～2月（R4）'!$A$1:$K$171</definedName>
    <definedName name="_xlnm.Print_Area" localSheetId="1">記入例R4年秋!$A$1:$M$39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3" i="13" l="1"/>
  <c r="F154" i="13"/>
  <c r="D154" i="13"/>
  <c r="F115" i="13"/>
  <c r="D115" i="13"/>
  <c r="F76" i="13"/>
  <c r="D76" i="13"/>
  <c r="D38" i="13"/>
  <c r="F163" i="13"/>
  <c r="F38" i="13"/>
  <c r="E167" i="13" l="1"/>
  <c r="H167" i="13"/>
</calcChain>
</file>

<file path=xl/sharedStrings.xml><?xml version="1.0" encoding="utf-8"?>
<sst xmlns="http://schemas.openxmlformats.org/spreadsheetml/2006/main" count="785" uniqueCount="91">
  <si>
    <t>合計</t>
    <rPh sb="0" eb="2">
      <t>ゴウケイ</t>
    </rPh>
    <phoneticPr fontId="1"/>
  </si>
  <si>
    <t>日</t>
  </si>
  <si>
    <t>月</t>
  </si>
  <si>
    <t>火</t>
  </si>
  <si>
    <t>水</t>
  </si>
  <si>
    <t>木</t>
  </si>
  <si>
    <t>金</t>
  </si>
  <si>
    <t>土</t>
  </si>
  <si>
    <t xml:space="preserve"> 日</t>
    <phoneticPr fontId="1"/>
  </si>
  <si>
    <t>チューター印</t>
    <phoneticPr fontId="1"/>
  </si>
  <si>
    <t>指導・支援内容(できるだけ具体的に)</t>
    <rPh sb="0" eb="2">
      <t>シドウ</t>
    </rPh>
    <rPh sb="3" eb="5">
      <t>シエン</t>
    </rPh>
    <rPh sb="5" eb="7">
      <t>ナイヨウ</t>
    </rPh>
    <rPh sb="13" eb="16">
      <t>グタイテキ</t>
    </rPh>
    <phoneticPr fontId="1"/>
  </si>
  <si>
    <t>時間</t>
    <rPh sb="0" eb="2">
      <t>ジカン</t>
    </rPh>
    <phoneticPr fontId="1"/>
  </si>
  <si>
    <t>日</t>
    <rPh sb="0" eb="1">
      <t>ニチ</t>
    </rPh>
    <phoneticPr fontId="1"/>
  </si>
  <si>
    <t>チューター指導の実施について、下記の通り報告いたします。</t>
    <rPh sb="5" eb="7">
      <t>シドウ</t>
    </rPh>
    <rPh sb="8" eb="10">
      <t>ジッシ</t>
    </rPh>
    <rPh sb="15" eb="17">
      <t>カキ</t>
    </rPh>
    <rPh sb="18" eb="19">
      <t>トオ</t>
    </rPh>
    <rPh sb="20" eb="22">
      <t>ホウコク</t>
    </rPh>
    <phoneticPr fontId="1"/>
  </si>
  <si>
    <t>曜日</t>
    <rPh sb="0" eb="2">
      <t>ヨウビ</t>
    </rPh>
    <phoneticPr fontId="1"/>
  </si>
  <si>
    <t>活　動
時間数</t>
    <rPh sb="0" eb="1">
      <t>カツ</t>
    </rPh>
    <rPh sb="2" eb="3">
      <t>ドウ</t>
    </rPh>
    <rPh sb="4" eb="7">
      <t>ジカンスウ</t>
    </rPh>
    <phoneticPr fontId="1"/>
  </si>
  <si>
    <t>活動
開始時間</t>
    <rPh sb="0" eb="2">
      <t>カツドウ</t>
    </rPh>
    <rPh sb="3" eb="5">
      <t>カイシ</t>
    </rPh>
    <rPh sb="5" eb="7">
      <t>ジカン</t>
    </rPh>
    <phoneticPr fontId="1"/>
  </si>
  <si>
    <t>活動
終了時間</t>
    <rPh sb="0" eb="2">
      <t>カツドウ</t>
    </rPh>
    <rPh sb="3" eb="5">
      <t>シュウリョウ</t>
    </rPh>
    <rPh sb="5" eb="7">
      <t>ジカン</t>
    </rPh>
    <phoneticPr fontId="1"/>
  </si>
  <si>
    <t>休憩時間</t>
    <rPh sb="0" eb="2">
      <t>キュウケイ</t>
    </rPh>
    <rPh sb="2" eb="4">
      <t>ジカン</t>
    </rPh>
    <phoneticPr fontId="1"/>
  </si>
  <si>
    <t>※
種別</t>
    <rPh sb="2" eb="4">
      <t>シュベツ</t>
    </rPh>
    <phoneticPr fontId="1"/>
  </si>
  <si>
    <t>　　　　　　　　　　　　　下記のとおり指導を受けました。</t>
    <rPh sb="13" eb="15">
      <t>カキ</t>
    </rPh>
    <rPh sb="19" eb="21">
      <t>シドウ</t>
    </rPh>
    <rPh sb="22" eb="23">
      <t>ウ</t>
    </rPh>
    <phoneticPr fontId="1"/>
  </si>
  <si>
    <t>　　　　　　　　　　　　　下記のとおり活動しましたので、報告します。</t>
    <rPh sb="13" eb="15">
      <t>カキ</t>
    </rPh>
    <rPh sb="19" eb="21">
      <t>カツドウ</t>
    </rPh>
    <rPh sb="28" eb="30">
      <t>ホウコク</t>
    </rPh>
    <phoneticPr fontId="1"/>
  </si>
  <si>
    <t>:</t>
    <phoneticPr fontId="1"/>
  </si>
  <si>
    <t>:　　　～　　　:　　</t>
    <phoneticPr fontId="1"/>
  </si>
  <si>
    <t>※種別は、①来日直後の活動　②学生生活補助　③日常生活　④日本語学習　⑤その他　になります。記入例を参考に番号のみを記入してください。</t>
    <rPh sb="46" eb="48">
      <t>キニュウ</t>
    </rPh>
    <rPh sb="48" eb="49">
      <t>レイ</t>
    </rPh>
    <rPh sb="50" eb="52">
      <t>サンコウ</t>
    </rPh>
    <phoneticPr fontId="1"/>
  </si>
  <si>
    <t>※種別は、①来日直後の活動　②学生生活補助　③日常生活　④日本語学習　⑤その他　になります。記入例を参考に番号のみを記入してください。</t>
    <phoneticPr fontId="1"/>
  </si>
  <si>
    <t>㊞</t>
    <phoneticPr fontId="1"/>
  </si>
  <si>
    <t>①</t>
    <phoneticPr fontId="1"/>
  </si>
  <si>
    <t>銀行の口座開設の手続き補助</t>
    <rPh sb="0" eb="2">
      <t>ギンコウ</t>
    </rPh>
    <rPh sb="3" eb="5">
      <t>コウザ</t>
    </rPh>
    <rPh sb="5" eb="7">
      <t>カイセツ</t>
    </rPh>
    <rPh sb="8" eb="10">
      <t>テツヅ</t>
    </rPh>
    <rPh sb="11" eb="13">
      <t>ホジョ</t>
    </rPh>
    <phoneticPr fontId="1"/>
  </si>
  <si>
    <t>１５:００　～ １６:００　</t>
    <phoneticPr fontId="1"/>
  </si>
  <si>
    <t>レポート添削</t>
    <rPh sb="4" eb="6">
      <t>テンサク</t>
    </rPh>
    <phoneticPr fontId="1"/>
  </si>
  <si>
    <t>④</t>
    <phoneticPr fontId="1"/>
  </si>
  <si>
    <t>11:00㊞</t>
    <phoneticPr fontId="1"/>
  </si>
  <si>
    <t>㊞</t>
    <phoneticPr fontId="1"/>
  </si>
  <si>
    <t>チューター氏名　　　　　　　　　　　　　　　　　　　　　　　　　　　　　　　          学籍番号　　　　　　　　　　　　　　　　　　　　　　　　　　　印</t>
    <rPh sb="5" eb="7">
      <t>シメイ</t>
    </rPh>
    <rPh sb="48" eb="50">
      <t>ガクセキ</t>
    </rPh>
    <rPh sb="50" eb="52">
      <t>バンゴウ</t>
    </rPh>
    <rPh sb="79" eb="80">
      <t>シルシ</t>
    </rPh>
    <phoneticPr fontId="1"/>
  </si>
  <si>
    <t>月間活動報告書記入に関して(必読)</t>
    <rPh sb="0" eb="2">
      <t>ゲッカン</t>
    </rPh>
    <rPh sb="2" eb="4">
      <t>カツドウ</t>
    </rPh>
    <rPh sb="4" eb="7">
      <t>ホウコクショ</t>
    </rPh>
    <rPh sb="7" eb="9">
      <t>キニュウ</t>
    </rPh>
    <rPh sb="10" eb="11">
      <t>カン</t>
    </rPh>
    <rPh sb="14" eb="16">
      <t>ヒツドク</t>
    </rPh>
    <phoneticPr fontId="18"/>
  </si>
  <si>
    <t>～活動時間数の記入における注意～</t>
    <rPh sb="1" eb="3">
      <t>カツドウ</t>
    </rPh>
    <rPh sb="3" eb="5">
      <t>ジカン</t>
    </rPh>
    <rPh sb="5" eb="6">
      <t>スウ</t>
    </rPh>
    <rPh sb="7" eb="9">
      <t>キニュウ</t>
    </rPh>
    <rPh sb="13" eb="15">
      <t>チュウイ</t>
    </rPh>
    <phoneticPr fontId="18"/>
  </si>
  <si>
    <t>【指導・支援内容の具体例】</t>
    <rPh sb="1" eb="3">
      <t>シドウ</t>
    </rPh>
    <rPh sb="4" eb="6">
      <t>シエン</t>
    </rPh>
    <rPh sb="6" eb="8">
      <t>ナイヨウ</t>
    </rPh>
    <rPh sb="9" eb="11">
      <t>グタイ</t>
    </rPh>
    <rPh sb="11" eb="12">
      <t>レイ</t>
    </rPh>
    <phoneticPr fontId="1"/>
  </si>
  <si>
    <t>①来日直後の活動</t>
    <rPh sb="1" eb="3">
      <t>ライニチ</t>
    </rPh>
    <rPh sb="3" eb="5">
      <t>チョクゴ</t>
    </rPh>
    <rPh sb="6" eb="8">
      <t>カツドウ</t>
    </rPh>
    <phoneticPr fontId="1"/>
  </si>
  <si>
    <t>・空港およびYCATへの出迎え</t>
    <rPh sb="1" eb="3">
      <t>クウコウ</t>
    </rPh>
    <rPh sb="12" eb="14">
      <t>デムカ</t>
    </rPh>
    <phoneticPr fontId="1"/>
  </si>
  <si>
    <t>・留学生宿舎の手続き</t>
    <rPh sb="1" eb="4">
      <t>リュウガクセイ</t>
    </rPh>
    <rPh sb="4" eb="6">
      <t>シュクシャ</t>
    </rPh>
    <rPh sb="7" eb="9">
      <t>テツヅ</t>
    </rPh>
    <phoneticPr fontId="1"/>
  </si>
  <si>
    <t>・銀行の口座開設手続き</t>
    <rPh sb="1" eb="3">
      <t>ギンコウ</t>
    </rPh>
    <rPh sb="4" eb="6">
      <t>コウザ</t>
    </rPh>
    <rPh sb="6" eb="8">
      <t>カイセツ</t>
    </rPh>
    <rPh sb="8" eb="10">
      <t>テツヅキ</t>
    </rPh>
    <phoneticPr fontId="1"/>
  </si>
  <si>
    <t>・区役所での外国人登録等</t>
    <rPh sb="1" eb="4">
      <t>クヤクショ</t>
    </rPh>
    <rPh sb="6" eb="8">
      <t>ガイコク</t>
    </rPh>
    <rPh sb="8" eb="9">
      <t>ジン</t>
    </rPh>
    <rPh sb="9" eb="11">
      <t>トウロク</t>
    </rPh>
    <rPh sb="11" eb="12">
      <t>ナド</t>
    </rPh>
    <phoneticPr fontId="1"/>
  </si>
  <si>
    <t>・入国管理局での手続き</t>
    <rPh sb="1" eb="3">
      <t>ニュウコク</t>
    </rPh>
    <rPh sb="3" eb="6">
      <t>カンリキョク</t>
    </rPh>
    <rPh sb="8" eb="10">
      <t>テツヅ</t>
    </rPh>
    <phoneticPr fontId="1"/>
  </si>
  <si>
    <t>・国民健康保険の加入</t>
    <rPh sb="1" eb="3">
      <t>コクミン</t>
    </rPh>
    <rPh sb="3" eb="5">
      <t>ケンコウ</t>
    </rPh>
    <rPh sb="5" eb="7">
      <t>ホケン</t>
    </rPh>
    <rPh sb="8" eb="10">
      <t>カニュウ</t>
    </rPh>
    <phoneticPr fontId="1"/>
  </si>
  <si>
    <t>・資格外活動許可申請</t>
    <rPh sb="1" eb="3">
      <t>シカク</t>
    </rPh>
    <rPh sb="3" eb="4">
      <t>ガイ</t>
    </rPh>
    <rPh sb="4" eb="6">
      <t>カツドウ</t>
    </rPh>
    <rPh sb="6" eb="8">
      <t>キョカ</t>
    </rPh>
    <rPh sb="8" eb="10">
      <t>シンセイ</t>
    </rPh>
    <phoneticPr fontId="1"/>
  </si>
  <si>
    <t>・生活必需品の購入</t>
    <rPh sb="1" eb="3">
      <t>セイカツ</t>
    </rPh>
    <rPh sb="3" eb="6">
      <t>ヒツジュヒン</t>
    </rPh>
    <rPh sb="7" eb="9">
      <t>コウニュウ</t>
    </rPh>
    <phoneticPr fontId="1"/>
  </si>
  <si>
    <t>・携帯電話の契約</t>
    <rPh sb="1" eb="3">
      <t>ケイタイ</t>
    </rPh>
    <rPh sb="3" eb="5">
      <t>デンワ</t>
    </rPh>
    <rPh sb="6" eb="8">
      <t>ケイヤク</t>
    </rPh>
    <phoneticPr fontId="1"/>
  </si>
  <si>
    <t>②学生生活補助</t>
    <rPh sb="1" eb="3">
      <t>ガクセイ</t>
    </rPh>
    <rPh sb="3" eb="5">
      <t>セイカツ</t>
    </rPh>
    <rPh sb="5" eb="7">
      <t>ホジョ</t>
    </rPh>
    <phoneticPr fontId="1"/>
  </si>
  <si>
    <t>・入学手続き補助</t>
    <rPh sb="1" eb="3">
      <t>ニュウガク</t>
    </rPh>
    <rPh sb="3" eb="5">
      <t>テツヅ</t>
    </rPh>
    <rPh sb="6" eb="8">
      <t>ホジョ</t>
    </rPh>
    <phoneticPr fontId="1"/>
  </si>
  <si>
    <t>・履修登録の補助</t>
    <rPh sb="1" eb="3">
      <t>リシュウ</t>
    </rPh>
    <rPh sb="3" eb="5">
      <t>トウロク</t>
    </rPh>
    <rPh sb="6" eb="8">
      <t>ホジョ</t>
    </rPh>
    <phoneticPr fontId="1"/>
  </si>
  <si>
    <t>・定期健康診断についての説明</t>
    <rPh sb="1" eb="3">
      <t>テイキ</t>
    </rPh>
    <rPh sb="3" eb="5">
      <t>ケンコウ</t>
    </rPh>
    <rPh sb="5" eb="7">
      <t>シンダン</t>
    </rPh>
    <rPh sb="12" eb="14">
      <t>セツメイ</t>
    </rPh>
    <phoneticPr fontId="1"/>
  </si>
  <si>
    <t>・交通機関のアドバイス</t>
    <rPh sb="1" eb="3">
      <t>コウツウ</t>
    </rPh>
    <rPh sb="3" eb="5">
      <t>キカン</t>
    </rPh>
    <phoneticPr fontId="1"/>
  </si>
  <si>
    <t>・諸証明書の発行場所の案内・説明</t>
    <rPh sb="1" eb="2">
      <t>ショ</t>
    </rPh>
    <rPh sb="2" eb="5">
      <t>ショウメイショ</t>
    </rPh>
    <rPh sb="6" eb="8">
      <t>ハッコウ</t>
    </rPh>
    <rPh sb="8" eb="10">
      <t>バショ</t>
    </rPh>
    <rPh sb="11" eb="13">
      <t>アンナイ</t>
    </rPh>
    <rPh sb="14" eb="16">
      <t>セツメイ</t>
    </rPh>
    <phoneticPr fontId="1"/>
  </si>
  <si>
    <t>・大学祭や寮のパーティ等の学校行事への参加促進</t>
    <rPh sb="1" eb="4">
      <t>ダイガクサイ</t>
    </rPh>
    <rPh sb="5" eb="6">
      <t>リョウ</t>
    </rPh>
    <rPh sb="11" eb="12">
      <t>ナド</t>
    </rPh>
    <rPh sb="13" eb="15">
      <t>ガッコウ</t>
    </rPh>
    <rPh sb="15" eb="17">
      <t>ギョウジ</t>
    </rPh>
    <rPh sb="19" eb="21">
      <t>サンカ</t>
    </rPh>
    <rPh sb="21" eb="23">
      <t>ソクシン</t>
    </rPh>
    <phoneticPr fontId="1"/>
  </si>
  <si>
    <t>③日常生活</t>
    <rPh sb="1" eb="3">
      <t>ニチジョウ</t>
    </rPh>
    <rPh sb="3" eb="5">
      <t>セイカツ</t>
    </rPh>
    <phoneticPr fontId="1"/>
  </si>
  <si>
    <t>・日本の文化・慣習についての説明</t>
    <rPh sb="1" eb="3">
      <t>ニホン</t>
    </rPh>
    <rPh sb="4" eb="6">
      <t>ブンカ</t>
    </rPh>
    <rPh sb="7" eb="9">
      <t>カンシュウ</t>
    </rPh>
    <rPh sb="14" eb="16">
      <t>セツメイ</t>
    </rPh>
    <phoneticPr fontId="1"/>
  </si>
  <si>
    <t>・公共交通機関、店舗等の案内</t>
    <rPh sb="1" eb="3">
      <t>コウキョウ</t>
    </rPh>
    <rPh sb="3" eb="5">
      <t>コウツウ</t>
    </rPh>
    <rPh sb="5" eb="7">
      <t>キカン</t>
    </rPh>
    <rPh sb="8" eb="10">
      <t>テンポ</t>
    </rPh>
    <rPh sb="10" eb="11">
      <t>ナド</t>
    </rPh>
    <rPh sb="12" eb="14">
      <t>アンナイ</t>
    </rPh>
    <phoneticPr fontId="1"/>
  </si>
  <si>
    <t>・ごみの出し方の説明</t>
    <rPh sb="4" eb="5">
      <t>ダ</t>
    </rPh>
    <rPh sb="6" eb="7">
      <t>カタ</t>
    </rPh>
    <rPh sb="8" eb="10">
      <t>セツメイ</t>
    </rPh>
    <phoneticPr fontId="1"/>
  </si>
  <si>
    <t>・病院・医療機関等についての説明</t>
    <rPh sb="1" eb="3">
      <t>ビョウイン</t>
    </rPh>
    <rPh sb="4" eb="6">
      <t>イリョウ</t>
    </rPh>
    <rPh sb="6" eb="8">
      <t>キカン</t>
    </rPh>
    <rPh sb="8" eb="9">
      <t>ナド</t>
    </rPh>
    <rPh sb="14" eb="16">
      <t>セツメイ</t>
    </rPh>
    <phoneticPr fontId="1"/>
  </si>
  <si>
    <t>④日本語学習</t>
    <rPh sb="1" eb="4">
      <t>ニホンゴ</t>
    </rPh>
    <rPh sb="4" eb="6">
      <t>ガクシュウ</t>
    </rPh>
    <phoneticPr fontId="1"/>
  </si>
  <si>
    <t>・国際教育センターで行っている日本語コース履修等に関する補習</t>
    <rPh sb="1" eb="3">
      <t>コクサイ</t>
    </rPh>
    <rPh sb="3" eb="5">
      <t>キョウイク</t>
    </rPh>
    <rPh sb="10" eb="11">
      <t>オコナ</t>
    </rPh>
    <rPh sb="15" eb="18">
      <t>ニホンゴ</t>
    </rPh>
    <rPh sb="21" eb="23">
      <t>リシュウ</t>
    </rPh>
    <rPh sb="23" eb="24">
      <t>ナド</t>
    </rPh>
    <rPh sb="25" eb="26">
      <t>カン</t>
    </rPh>
    <rPh sb="28" eb="30">
      <t>ホシュウ</t>
    </rPh>
    <phoneticPr fontId="1"/>
  </si>
  <si>
    <t>・レポート等の日本語の添削</t>
    <rPh sb="5" eb="6">
      <t>ナド</t>
    </rPh>
    <rPh sb="7" eb="10">
      <t>ニホンゴ</t>
    </rPh>
    <rPh sb="11" eb="13">
      <t>テンサク</t>
    </rPh>
    <phoneticPr fontId="1"/>
  </si>
  <si>
    <t>・日本語教材を使った学習補助</t>
    <rPh sb="1" eb="4">
      <t>ニホンゴ</t>
    </rPh>
    <rPh sb="4" eb="6">
      <t>キョウザイ</t>
    </rPh>
    <rPh sb="7" eb="8">
      <t>ツカ</t>
    </rPh>
    <rPh sb="10" eb="12">
      <t>ガクシュウ</t>
    </rPh>
    <rPh sb="12" eb="14">
      <t>ホジョ</t>
    </rPh>
    <phoneticPr fontId="1"/>
  </si>
  <si>
    <t>・講義の内容・課題の理解のための援助</t>
    <rPh sb="1" eb="3">
      <t>コウギ</t>
    </rPh>
    <rPh sb="4" eb="6">
      <t>ナイヨウ</t>
    </rPh>
    <rPh sb="7" eb="9">
      <t>カダイ</t>
    </rPh>
    <rPh sb="10" eb="12">
      <t>リカイ</t>
    </rPh>
    <rPh sb="16" eb="18">
      <t>エンジョ</t>
    </rPh>
    <phoneticPr fontId="18"/>
  </si>
  <si>
    <t>※記入上の注意</t>
    <rPh sb="1" eb="3">
      <t>キニュウ</t>
    </rPh>
    <rPh sb="3" eb="4">
      <t>ジョウ</t>
    </rPh>
    <rPh sb="5" eb="7">
      <t>チュウイ</t>
    </rPh>
    <phoneticPr fontId="18"/>
  </si>
  <si>
    <t>留学生署名　　　　　　　　　　　　　　　　　　　　　　　　　　　　　　　　　　　　　　学籍番号　　　　　　　　　　　　　　　　　　　　　　　　　　印</t>
    <rPh sb="0" eb="3">
      <t>リュウガクセイ</t>
    </rPh>
    <rPh sb="3" eb="5">
      <t>ショメイ</t>
    </rPh>
    <rPh sb="43" eb="45">
      <t>ガクセキ</t>
    </rPh>
    <rPh sb="45" eb="47">
      <t>バンゴウ</t>
    </rPh>
    <rPh sb="73" eb="74">
      <t>シルシ</t>
    </rPh>
    <phoneticPr fontId="1"/>
  </si>
  <si>
    <r>
      <rPr>
        <sz val="18"/>
        <color rgb="FFFF0000"/>
        <rFont val="ＭＳ Ｐゴシック"/>
        <family val="3"/>
        <charset val="128"/>
      </rPr>
      <t>2</t>
    </r>
    <r>
      <rPr>
        <sz val="10.5"/>
        <rFont val="ＭＳ Ｐゴシック"/>
        <family val="3"/>
        <charset val="128"/>
      </rPr>
      <t>　　日</t>
    </r>
    <rPh sb="3" eb="4">
      <t>ニチ</t>
    </rPh>
    <phoneticPr fontId="1"/>
  </si>
  <si>
    <r>
      <rPr>
        <sz val="16"/>
        <rFont val="ＭＳ Ｐゴシック"/>
        <family val="3"/>
        <charset val="128"/>
      </rPr>
      <t>【チューター活動として認められるものは？】</t>
    </r>
    <r>
      <rPr>
        <sz val="11"/>
        <rFont val="ＭＳ Ｐゴシック"/>
        <family val="3"/>
        <charset val="128"/>
      </rPr>
      <t xml:space="preserve">　　　　　　　　　　　　　　　　　　　　　　　　　　　　　　　　　　　　　　　　　　　　　　　　　　　　　　　　　　　　　「活動内容」として認められるのは、日本語能力及び基礎学力の補充、教育・研究上の援助、日常生活上の助言等です。上記の例を参考に、活動の具体的な内容を忘れずに記入してください。原則として留学生本人だけでは購入等に支障が生ずると判断される場合の付き添い（銀行口座の開設、薬局、病院への初診など）はチューター活動として認めますが、明らかにそうでない場合（例えば洋服の買い物付き添い等）はチューター活動としては認められません。 </t>
    </r>
    <rPh sb="6" eb="8">
      <t>カツドウ</t>
    </rPh>
    <rPh sb="11" eb="12">
      <t>ミト</t>
    </rPh>
    <rPh sb="136" eb="138">
      <t>ジョウキ</t>
    </rPh>
    <rPh sb="168" eb="170">
      <t>ゲンソク</t>
    </rPh>
    <phoneticPr fontId="18"/>
  </si>
  <si>
    <r>
      <t>月間活動報告書は公式な書類です。必ず自筆で消せないペン書きで記入をし、訂正がある場合は二重線に訂正印を押印してください。みなさんに謝金を支払うための重要な書類ですので、必ず記入方法を確認し、指示を守るようにお願いします。</t>
    </r>
    <r>
      <rPr>
        <u/>
        <sz val="11"/>
        <color theme="1"/>
        <rFont val="ＭＳ Ｐゴシック"/>
        <family val="3"/>
        <charset val="128"/>
        <scheme val="minor"/>
      </rPr>
      <t>守られていないと、書き直しが必要になったり謝金が支払われない場合があります。</t>
    </r>
    <rPh sb="0" eb="2">
      <t>ゲッカン</t>
    </rPh>
    <rPh sb="2" eb="4">
      <t>カツドウ</t>
    </rPh>
    <rPh sb="4" eb="7">
      <t>ホウコクショ</t>
    </rPh>
    <rPh sb="16" eb="17">
      <t>カナラ</t>
    </rPh>
    <rPh sb="21" eb="22">
      <t>ケ</t>
    </rPh>
    <rPh sb="30" eb="32">
      <t>キニュウ</t>
    </rPh>
    <rPh sb="40" eb="42">
      <t>バアイ</t>
    </rPh>
    <rPh sb="51" eb="53">
      <t>オウイン</t>
    </rPh>
    <rPh sb="65" eb="67">
      <t>シャキン</t>
    </rPh>
    <rPh sb="68" eb="70">
      <t>シハラ</t>
    </rPh>
    <rPh sb="74" eb="76">
      <t>ジュウヨウ</t>
    </rPh>
    <rPh sb="77" eb="79">
      <t>ショルイ</t>
    </rPh>
    <rPh sb="84" eb="85">
      <t>カナラ</t>
    </rPh>
    <rPh sb="86" eb="88">
      <t>キニュウ</t>
    </rPh>
    <rPh sb="88" eb="90">
      <t>ホウホウ</t>
    </rPh>
    <rPh sb="91" eb="93">
      <t>カクニン</t>
    </rPh>
    <rPh sb="95" eb="97">
      <t>シジ</t>
    </rPh>
    <rPh sb="98" eb="99">
      <t>マモ</t>
    </rPh>
    <rPh sb="104" eb="105">
      <t>ネガ</t>
    </rPh>
    <rPh sb="110" eb="111">
      <t>マモ</t>
    </rPh>
    <rPh sb="119" eb="120">
      <t>カ</t>
    </rPh>
    <rPh sb="121" eb="122">
      <t>ナオ</t>
    </rPh>
    <rPh sb="124" eb="126">
      <t>ヒツヨウ</t>
    </rPh>
    <rPh sb="131" eb="133">
      <t>シャキン</t>
    </rPh>
    <rPh sb="134" eb="136">
      <t>シハラ</t>
    </rPh>
    <rPh sb="140" eb="142">
      <t>バアイ</t>
    </rPh>
    <phoneticPr fontId="18"/>
  </si>
  <si>
    <t>金</t>
    <phoneticPr fontId="1"/>
  </si>
  <si>
    <t>土</t>
    <phoneticPr fontId="1"/>
  </si>
  <si>
    <t>日</t>
    <phoneticPr fontId="1"/>
  </si>
  <si>
    <t>１０月分</t>
    <rPh sb="2" eb="3">
      <t>ツキ</t>
    </rPh>
    <rPh sb="3" eb="4">
      <t>ブン</t>
    </rPh>
    <phoneticPr fontId="1"/>
  </si>
  <si>
    <t>月</t>
    <phoneticPr fontId="1"/>
  </si>
  <si>
    <t>チューター氏名</t>
    <rPh sb="5" eb="7">
      <t>シメイ</t>
    </rPh>
    <phoneticPr fontId="1"/>
  </si>
  <si>
    <t>学籍番号</t>
    <rPh sb="0" eb="4">
      <t>ガクセキバンゴウ</t>
    </rPh>
    <phoneticPr fontId="1"/>
  </si>
  <si>
    <t>印</t>
    <rPh sb="0" eb="1">
      <t>イン</t>
    </rPh>
    <phoneticPr fontId="1"/>
  </si>
  <si>
    <t>留学生氏名</t>
    <phoneticPr fontId="1"/>
  </si>
  <si>
    <t>月分</t>
    <rPh sb="0" eb="2">
      <t>ツキブン</t>
    </rPh>
    <phoneticPr fontId="1"/>
  </si>
  <si>
    <t>活動
時間数</t>
    <rPh sb="0" eb="2">
      <t>カツドウ</t>
    </rPh>
    <rPh sb="3" eb="6">
      <t>ジカンスウ</t>
    </rPh>
    <phoneticPr fontId="1"/>
  </si>
  <si>
    <t>指導・支援内容（できるだけ具体的に）</t>
    <rPh sb="0" eb="2">
      <t>シドウ</t>
    </rPh>
    <rPh sb="3" eb="5">
      <t>シエン</t>
    </rPh>
    <rPh sb="5" eb="7">
      <t>ナイヨウ</t>
    </rPh>
    <rPh sb="13" eb="16">
      <t>グタイテキ</t>
    </rPh>
    <phoneticPr fontId="1"/>
  </si>
  <si>
    <t>チューター印</t>
    <rPh sb="5" eb="6">
      <t>イン</t>
    </rPh>
    <phoneticPr fontId="1"/>
  </si>
  <si>
    <t>:　　～　　:</t>
  </si>
  <si>
    <t>月合計</t>
    <rPh sb="0" eb="1">
      <t>ツキ</t>
    </rPh>
    <rPh sb="1" eb="3">
      <t>ゴウケイ</t>
    </rPh>
    <phoneticPr fontId="1"/>
  </si>
  <si>
    <t>秋学期合計</t>
    <rPh sb="0" eb="3">
      <t>アキガッキ</t>
    </rPh>
    <rPh sb="3" eb="5">
      <t>ゴウケイ</t>
    </rPh>
    <phoneticPr fontId="1"/>
  </si>
  <si>
    <t>:　　～　　:</t>
    <phoneticPr fontId="1"/>
  </si>
  <si>
    <t>火</t>
    <phoneticPr fontId="1"/>
  </si>
  <si>
    <t>水</t>
    <phoneticPr fontId="1"/>
  </si>
  <si>
    <t>木</t>
    <phoneticPr fontId="1"/>
  </si>
  <si>
    <r>
      <t>1日の活動時間は</t>
    </r>
    <r>
      <rPr>
        <u/>
        <sz val="11"/>
        <color theme="1"/>
        <rFont val="ＭＳ Ｐゴシック"/>
        <family val="3"/>
        <charset val="128"/>
        <scheme val="minor"/>
      </rPr>
      <t>8時間以内</t>
    </r>
    <r>
      <rPr>
        <sz val="11"/>
        <rFont val="ＭＳ Ｐゴシック"/>
        <family val="3"/>
        <charset val="128"/>
      </rPr>
      <t>、1週間の活動時間</t>
    </r>
    <r>
      <rPr>
        <u/>
        <sz val="11"/>
        <color theme="1"/>
        <rFont val="ＭＳ Ｐゴシック"/>
        <family val="3"/>
        <charset val="128"/>
        <scheme val="minor"/>
      </rPr>
      <t>20時間以内(複数人担当している場合も含む)</t>
    </r>
    <r>
      <rPr>
        <sz val="11"/>
        <rFont val="ＭＳ Ｐゴシック"/>
        <family val="3"/>
        <charset val="128"/>
      </rPr>
      <t>、</t>
    </r>
    <r>
      <rPr>
        <b/>
        <sz val="11"/>
        <rFont val="ＭＳ Ｐゴシック"/>
        <family val="3"/>
        <charset val="128"/>
      </rPr>
      <t>秋学期全体の活動時間は</t>
    </r>
    <r>
      <rPr>
        <b/>
        <u/>
        <sz val="11"/>
        <rFont val="ＭＳ Ｐゴシック"/>
        <family val="3"/>
        <charset val="128"/>
      </rPr>
      <t>36</t>
    </r>
    <r>
      <rPr>
        <b/>
        <u/>
        <sz val="11"/>
        <rFont val="ＭＳ Ｐゴシック"/>
        <family val="3"/>
        <charset val="128"/>
        <scheme val="minor"/>
      </rPr>
      <t>時間以内</t>
    </r>
    <r>
      <rPr>
        <b/>
        <sz val="11"/>
        <rFont val="ＭＳ Ｐゴシック"/>
        <family val="3"/>
        <charset val="128"/>
      </rPr>
      <t>にしてください。</t>
    </r>
    <r>
      <rPr>
        <sz val="11"/>
        <rFont val="ＭＳ Ｐゴシック"/>
        <family val="3"/>
        <charset val="128"/>
      </rPr>
      <t>活動時間が正当なものと認められない場合、書き直しが必要になったり謝金が支払われなくなる場合があります。</t>
    </r>
    <rPh sb="1" eb="2">
      <t>ニチ</t>
    </rPh>
    <rPh sb="3" eb="5">
      <t>カツドウ</t>
    </rPh>
    <rPh sb="5" eb="7">
      <t>ジカン</t>
    </rPh>
    <rPh sb="9" eb="11">
      <t>ジカン</t>
    </rPh>
    <rPh sb="11" eb="13">
      <t>イナイ</t>
    </rPh>
    <rPh sb="15" eb="17">
      <t>シュウカン</t>
    </rPh>
    <rPh sb="18" eb="20">
      <t>カツドウ</t>
    </rPh>
    <rPh sb="20" eb="22">
      <t>ジカン</t>
    </rPh>
    <rPh sb="24" eb="26">
      <t>ジカン</t>
    </rPh>
    <rPh sb="26" eb="28">
      <t>イナイ</t>
    </rPh>
    <rPh sb="29" eb="31">
      <t>フクスウ</t>
    </rPh>
    <rPh sb="31" eb="32">
      <t>ニン</t>
    </rPh>
    <rPh sb="32" eb="34">
      <t>タントウ</t>
    </rPh>
    <rPh sb="38" eb="40">
      <t>バアイ</t>
    </rPh>
    <rPh sb="41" eb="42">
      <t>フク</t>
    </rPh>
    <rPh sb="45" eb="46">
      <t>アキ</t>
    </rPh>
    <rPh sb="48" eb="50">
      <t>ゼンタイ</t>
    </rPh>
    <rPh sb="51" eb="53">
      <t>カツドウ</t>
    </rPh>
    <rPh sb="53" eb="55">
      <t>ジカン</t>
    </rPh>
    <rPh sb="58" eb="60">
      <t>ジカン</t>
    </rPh>
    <rPh sb="60" eb="62">
      <t>イナイ</t>
    </rPh>
    <rPh sb="70" eb="72">
      <t>カツドウ</t>
    </rPh>
    <rPh sb="72" eb="74">
      <t>ジカン</t>
    </rPh>
    <rPh sb="75" eb="77">
      <t>セイトウ</t>
    </rPh>
    <rPh sb="81" eb="82">
      <t>ミト</t>
    </rPh>
    <rPh sb="87" eb="89">
      <t>バアイ</t>
    </rPh>
    <rPh sb="90" eb="91">
      <t>カ</t>
    </rPh>
    <rPh sb="92" eb="93">
      <t>ナオ</t>
    </rPh>
    <rPh sb="95" eb="97">
      <t>ヒツヨウ</t>
    </rPh>
    <rPh sb="102" eb="104">
      <t>シャキン</t>
    </rPh>
    <rPh sb="105" eb="107">
      <t>シハラ</t>
    </rPh>
    <rPh sb="113" eb="115">
      <t>バアイ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</si>
</sst>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0.5"/>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22"/>
      <name val="ＭＳ Ｐゴシック"/>
      <family val="3"/>
      <charset val="128"/>
    </font>
    <font>
      <sz val="18"/>
      <color rgb="FFFF0000"/>
      <name val="ＭＳ Ｐゴシック"/>
      <family val="3"/>
      <charset val="128"/>
    </font>
    <font>
      <sz val="10.5"/>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22"/>
      <color rgb="FFFF0000"/>
      <name val="ＭＳ Ｐゴシック"/>
      <family val="3"/>
      <charset val="128"/>
    </font>
    <font>
      <sz val="11"/>
      <color rgb="FFFF0000"/>
      <name val="ＭＳ Ｐゴシック"/>
      <family val="3"/>
      <charset val="128"/>
    </font>
    <font>
      <sz val="16"/>
      <name val="ＭＳ Ｐゴシック"/>
      <family val="3"/>
      <charset val="128"/>
    </font>
    <font>
      <sz val="11"/>
      <name val="ＭＳ Ｐゴシック"/>
      <family val="3"/>
      <charset val="128"/>
    </font>
    <font>
      <sz val="24"/>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u/>
      <sz val="11"/>
      <color theme="1"/>
      <name val="ＭＳ Ｐゴシック"/>
      <family val="3"/>
      <charset val="128"/>
      <scheme val="minor"/>
    </font>
    <font>
      <b/>
      <sz val="11"/>
      <name val="ＭＳ Ｐゴシック"/>
      <family val="3"/>
      <charset val="128"/>
    </font>
    <font>
      <b/>
      <sz val="18"/>
      <name val="ＭＳ Ｐゴシック"/>
      <family val="3"/>
      <charset val="128"/>
    </font>
    <font>
      <sz val="28"/>
      <name val="ＭＳ Ｐゴシック"/>
      <family val="3"/>
      <charset val="128"/>
    </font>
    <font>
      <b/>
      <sz val="16"/>
      <name val="ＭＳ Ｐゴシック"/>
      <family val="3"/>
      <charset val="128"/>
    </font>
    <font>
      <b/>
      <u/>
      <sz val="11"/>
      <name val="ＭＳ Ｐゴシック"/>
      <family val="3"/>
      <charset val="128"/>
      <scheme val="minor"/>
    </font>
    <font>
      <b/>
      <u/>
      <sz val="11"/>
      <name val="ＭＳ Ｐゴシック"/>
      <family val="3"/>
      <charset val="128"/>
    </font>
  </fonts>
  <fills count="2">
    <fill>
      <patternFill patternType="none"/>
    </fill>
    <fill>
      <patternFill patternType="gray125"/>
    </fill>
  </fills>
  <borders count="56">
    <border>
      <left/>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style="medium">
        <color auto="1"/>
      </top>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medium">
        <color auto="1"/>
      </top>
      <bottom/>
      <diagonal/>
    </border>
    <border>
      <left style="medium">
        <color auto="1"/>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auto="1"/>
      </bottom>
      <diagonal/>
    </border>
    <border>
      <left/>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6" fillId="0" borderId="0">
      <alignment vertical="center"/>
    </xf>
  </cellStyleXfs>
  <cellXfs count="181">
    <xf numFmtId="0" fontId="0" fillId="0" borderId="0" xfId="0">
      <alignment vertical="center"/>
    </xf>
    <xf numFmtId="0" fontId="2" fillId="0" borderId="0" xfId="0" applyFont="1" applyBorder="1" applyAlignment="1">
      <alignment vertical="center" wrapText="1"/>
    </xf>
    <xf numFmtId="0" fontId="0" fillId="0" borderId="0" xfId="0" applyFont="1">
      <alignment vertical="center"/>
    </xf>
    <xf numFmtId="0" fontId="2" fillId="0" borderId="0" xfId="0" applyFont="1" applyBorder="1" applyAlignment="1">
      <alignment horizontal="justify" vertical="top" wrapText="1"/>
    </xf>
    <xf numFmtId="0" fontId="0" fillId="0" borderId="0" xfId="0" applyFont="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4" fillId="0" borderId="2" xfId="0" applyFont="1" applyBorder="1" applyAlignment="1">
      <alignment horizontal="right"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Font="1" applyAlignment="1">
      <alignment horizontal="justify" wrapText="1"/>
    </xf>
    <xf numFmtId="0" fontId="4" fillId="0" borderId="0" xfId="0" applyFont="1" applyBorder="1" applyAlignment="1">
      <alignment horizontal="right" vertical="center" wrapText="1"/>
    </xf>
    <xf numFmtId="0" fontId="4" fillId="0" borderId="0" xfId="0" applyFont="1" applyBorder="1" applyAlignment="1">
      <alignment horizontal="justify" vertical="top" wrapText="1"/>
    </xf>
    <xf numFmtId="0" fontId="4" fillId="0" borderId="0" xfId="0" applyFont="1" applyAlignment="1">
      <alignment horizontal="justify" vertical="top" wrapText="1"/>
    </xf>
    <xf numFmtId="0" fontId="2" fillId="0" borderId="1" xfId="0" applyFont="1" applyBorder="1" applyAlignment="1">
      <alignment horizontal="justify" vertical="top" wrapText="1"/>
    </xf>
    <xf numFmtId="20" fontId="9" fillId="0" borderId="7" xfId="0" applyNumberFormat="1" applyFont="1" applyBorder="1" applyAlignment="1">
      <alignment horizontal="center" vertical="center" wrapText="1"/>
    </xf>
    <xf numFmtId="0" fontId="14" fillId="0" borderId="7" xfId="0" applyFont="1" applyBorder="1" applyAlignment="1">
      <alignment horizontal="center" vertical="center" wrapText="1"/>
    </xf>
    <xf numFmtId="20" fontId="9" fillId="0" borderId="7" xfId="0" applyNumberFormat="1" applyFont="1" applyBorder="1" applyAlignment="1">
      <alignment horizontal="center" vertical="top" wrapText="1"/>
    </xf>
    <xf numFmtId="0" fontId="4" fillId="0" borderId="21" xfId="0" applyFont="1" applyBorder="1" applyAlignment="1">
      <alignment horizontal="center" vertical="center" wrapText="1"/>
    </xf>
    <xf numFmtId="0" fontId="9" fillId="0" borderId="2" xfId="0" applyFont="1" applyBorder="1" applyAlignment="1">
      <alignment horizontal="center" vertical="center" wrapText="1"/>
    </xf>
    <xf numFmtId="0" fontId="17" fillId="0" borderId="0" xfId="0" applyFont="1">
      <alignment vertical="center"/>
    </xf>
    <xf numFmtId="0" fontId="19" fillId="0" borderId="0" xfId="0" applyFont="1">
      <alignment vertical="center"/>
    </xf>
    <xf numFmtId="0" fontId="20" fillId="0" borderId="0" xfId="0" applyFont="1">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lignment vertical="center"/>
    </xf>
    <xf numFmtId="0" fontId="8" fillId="0" borderId="0" xfId="1" applyFont="1">
      <alignment vertical="center"/>
    </xf>
    <xf numFmtId="0" fontId="16" fillId="0" borderId="0" xfId="1">
      <alignment vertical="center"/>
    </xf>
    <xf numFmtId="0" fontId="0" fillId="0" borderId="0" xfId="0" applyAlignment="1">
      <alignment horizontal="left" vertical="center"/>
    </xf>
    <xf numFmtId="0" fontId="16" fillId="0" borderId="0" xfId="1" applyFont="1">
      <alignment vertical="center"/>
    </xf>
    <xf numFmtId="0" fontId="16" fillId="0" borderId="0" xfId="1" applyFont="1" applyFill="1">
      <alignment vertical="center"/>
    </xf>
    <xf numFmtId="0" fontId="16" fillId="0" borderId="0" xfId="1" applyFont="1" applyFill="1" applyBorder="1" applyAlignment="1">
      <alignmen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horizontal="justify" wrapText="1"/>
    </xf>
    <xf numFmtId="0" fontId="0" fillId="0" borderId="0" xfId="0" applyAlignment="1">
      <alignment horizontal="right"/>
    </xf>
    <xf numFmtId="0" fontId="2" fillId="0" borderId="0" xfId="0" applyFont="1" applyAlignment="1"/>
    <xf numFmtId="0" fontId="2" fillId="0" borderId="0" xfId="0" applyFont="1" applyAlignment="1">
      <alignment vertical="center" wrapText="1"/>
    </xf>
    <xf numFmtId="0" fontId="2" fillId="0" borderId="0" xfId="0" applyFont="1" applyAlignment="1">
      <alignment horizontal="justify" vertical="top" wrapText="1"/>
    </xf>
    <xf numFmtId="0" fontId="23" fillId="0" borderId="1" xfId="0" applyFont="1" applyBorder="1" applyAlignment="1">
      <alignment horizontal="right" vertical="center"/>
    </xf>
    <xf numFmtId="0" fontId="23" fillId="0" borderId="1" xfId="0" applyFont="1" applyBorder="1" applyAlignment="1">
      <alignment horizontal="left" vertical="center"/>
    </xf>
    <xf numFmtId="0" fontId="3" fillId="0" borderId="1" xfId="0" applyFont="1" applyBorder="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2" fillId="0" borderId="14" xfId="0" applyFont="1" applyBorder="1" applyAlignment="1">
      <alignment horizontal="center" vertical="center" wrapText="1"/>
    </xf>
    <xf numFmtId="0" fontId="6" fillId="0" borderId="14" xfId="0" applyFont="1" applyBorder="1" applyAlignment="1">
      <alignment horizontal="center" vertical="top" wrapText="1"/>
    </xf>
    <xf numFmtId="0" fontId="0" fillId="0" borderId="2" xfId="0"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0" fillId="0" borderId="21" xfId="0" applyBorder="1" applyAlignment="1">
      <alignment horizontal="left" vertical="center"/>
    </xf>
    <xf numFmtId="0" fontId="24" fillId="0" borderId="0" xfId="0" applyFont="1" applyAlignment="1">
      <alignment horizontal="center" vertical="center"/>
    </xf>
    <xf numFmtId="0" fontId="24" fillId="0" borderId="20" xfId="0" applyFont="1" applyBorder="1">
      <alignment vertical="center"/>
    </xf>
    <xf numFmtId="0" fontId="0" fillId="0" borderId="1" xfId="0" applyBorder="1">
      <alignment vertical="center"/>
    </xf>
    <xf numFmtId="0" fontId="0" fillId="0" borderId="22" xfId="0" applyBorder="1">
      <alignment vertical="center"/>
    </xf>
    <xf numFmtId="0" fontId="22" fillId="0" borderId="0" xfId="0" applyFont="1">
      <alignment vertical="center"/>
    </xf>
    <xf numFmtId="0" fontId="3" fillId="0" borderId="0" xfId="0" applyFont="1">
      <alignment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6" fillId="0" borderId="38" xfId="0" applyFont="1" applyBorder="1" applyAlignment="1">
      <alignment horizontal="center" vertical="top" wrapText="1"/>
    </xf>
    <xf numFmtId="0" fontId="6" fillId="0" borderId="24" xfId="0" applyFont="1" applyBorder="1" applyAlignment="1">
      <alignment horizontal="center" vertical="top" wrapText="1"/>
    </xf>
    <xf numFmtId="0" fontId="0" fillId="0" borderId="28" xfId="0" applyBorder="1" applyAlignment="1">
      <alignment horizontal="center" vertical="center" wrapText="1"/>
    </xf>
    <xf numFmtId="0" fontId="0" fillId="0" borderId="5" xfId="0" applyBorder="1" applyAlignment="1">
      <alignment horizontal="center" vertical="center" wrapText="1"/>
    </xf>
    <xf numFmtId="0" fontId="6" fillId="0" borderId="43" xfId="0" applyFont="1" applyBorder="1" applyAlignment="1">
      <alignment horizontal="center" vertical="top" wrapText="1"/>
    </xf>
    <xf numFmtId="0" fontId="6" fillId="0" borderId="44" xfId="0" applyFont="1" applyBorder="1" applyAlignment="1">
      <alignment horizontal="center" vertical="top" wrapText="1"/>
    </xf>
    <xf numFmtId="0" fontId="0" fillId="0" borderId="45"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center" vertical="top"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6" fillId="0" borderId="46" xfId="0" applyFont="1" applyBorder="1" applyAlignment="1">
      <alignment horizontal="center" vertical="top" wrapText="1"/>
    </xf>
    <xf numFmtId="0" fontId="0" fillId="0" borderId="47" xfId="0" applyBorder="1" applyAlignment="1">
      <alignment horizontal="center" vertical="center" wrapText="1"/>
    </xf>
    <xf numFmtId="0" fontId="0" fillId="0" borderId="18" xfId="0" applyBorder="1" applyAlignment="1">
      <alignment horizontal="center" vertical="center" wrapText="1"/>
    </xf>
    <xf numFmtId="0" fontId="6" fillId="0" borderId="17" xfId="0" applyFont="1" applyBorder="1" applyAlignment="1">
      <alignment horizontal="center" vertical="top" wrapText="1"/>
    </xf>
    <xf numFmtId="0" fontId="6" fillId="0" borderId="6" xfId="0" applyFont="1" applyBorder="1" applyAlignment="1">
      <alignment horizontal="center" vertical="top"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6" fillId="0" borderId="54" xfId="0" applyFont="1" applyBorder="1" applyAlignment="1">
      <alignment horizontal="center" vertical="top" wrapText="1"/>
    </xf>
    <xf numFmtId="0" fontId="0" fillId="0" borderId="50" xfId="0" applyBorder="1" applyAlignment="1">
      <alignment horizontal="center" vertical="center" wrapText="1"/>
    </xf>
    <xf numFmtId="0" fontId="6" fillId="0" borderId="55" xfId="0" applyFont="1" applyBorder="1" applyAlignment="1">
      <alignment horizontal="center" vertical="top" wrapText="1"/>
    </xf>
    <xf numFmtId="0" fontId="2" fillId="0" borderId="5" xfId="0" applyFont="1" applyBorder="1" applyAlignment="1">
      <alignment horizontal="center" vertical="center" wrapText="1"/>
    </xf>
    <xf numFmtId="0" fontId="6" fillId="0" borderId="34" xfId="0" applyFont="1" applyBorder="1" applyAlignment="1">
      <alignment horizontal="right" vertical="center" wrapText="1"/>
    </xf>
    <xf numFmtId="0" fontId="6" fillId="0" borderId="2" xfId="0" applyFont="1" applyBorder="1" applyAlignment="1">
      <alignment horizontal="right" vertical="center" wrapText="1"/>
    </xf>
    <xf numFmtId="0" fontId="0" fillId="0" borderId="34" xfId="0" applyFont="1" applyBorder="1" applyAlignment="1">
      <alignment horizontal="left" vertical="center" wrapText="1"/>
    </xf>
    <xf numFmtId="0" fontId="6" fillId="0" borderId="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34" xfId="0" applyFont="1" applyBorder="1" applyAlignment="1" applyProtection="1">
      <alignment horizontal="right" vertical="center" wrapText="1"/>
    </xf>
    <xf numFmtId="0" fontId="6" fillId="0" borderId="2" xfId="0" applyFont="1" applyBorder="1" applyAlignment="1" applyProtection="1">
      <alignment horizontal="right" vertical="center" wrapText="1"/>
    </xf>
    <xf numFmtId="0" fontId="6"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6" fillId="0" borderId="3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5" fillId="0" borderId="0" xfId="0" applyFont="1" applyAlignment="1">
      <alignment horizontal="left" vertical="center"/>
    </xf>
    <xf numFmtId="0" fontId="0" fillId="0" borderId="0" xfId="0" applyAlignment="1">
      <alignment horizontal="right"/>
    </xf>
    <xf numFmtId="0" fontId="5" fillId="0" borderId="32" xfId="0" applyFont="1" applyBorder="1" applyAlignment="1" applyProtection="1">
      <alignment horizontal="center" vertical="center"/>
      <protection locked="0"/>
    </xf>
    <xf numFmtId="0" fontId="5" fillId="0" borderId="0" xfId="0" applyFont="1" applyAlignment="1">
      <alignment horizontal="left" wrapText="1"/>
    </xf>
    <xf numFmtId="0" fontId="0" fillId="0" borderId="0" xfId="0" applyAlignment="1">
      <alignment horizontal="right" wrapText="1"/>
    </xf>
    <xf numFmtId="0" fontId="6" fillId="0" borderId="32" xfId="0" applyFont="1" applyBorder="1" applyAlignment="1" applyProtection="1">
      <alignment horizontal="center" vertical="center"/>
      <protection locked="0"/>
    </xf>
    <xf numFmtId="0" fontId="6" fillId="0" borderId="18"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0" xfId="0" applyAlignment="1">
      <alignment horizontal="left" vertical="center" wrapText="1"/>
    </xf>
    <xf numFmtId="0" fontId="6" fillId="0" borderId="3"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24" fillId="0" borderId="21" xfId="0" applyFont="1" applyBorder="1" applyAlignment="1">
      <alignment horizontal="right" vertical="center"/>
    </xf>
    <xf numFmtId="0" fontId="24" fillId="0" borderId="0" xfId="0" applyFont="1" applyAlignment="1">
      <alignment horizontal="right" vertical="center"/>
    </xf>
    <xf numFmtId="0" fontId="24" fillId="0" borderId="1" xfId="0" applyFont="1" applyBorder="1" applyAlignment="1">
      <alignment horizontal="right" vertical="center"/>
    </xf>
    <xf numFmtId="0" fontId="6" fillId="0" borderId="13"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9"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4" fillId="0" borderId="27"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7" fillId="0" borderId="0" xfId="0" applyFont="1" applyBorder="1" applyAlignment="1">
      <alignment horizontal="left" wrapText="1"/>
    </xf>
    <xf numFmtId="0" fontId="1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applyAlignment="1">
      <alignment horizontal="left" wrapText="1"/>
    </xf>
    <xf numFmtId="0" fontId="3" fillId="0" borderId="1" xfId="0" applyFont="1" applyBorder="1" applyAlignment="1">
      <alignment horizontal="left" vertical="center" wrapText="1"/>
    </xf>
    <xf numFmtId="0" fontId="0" fillId="0" borderId="29" xfId="1" applyFont="1" applyFill="1" applyBorder="1" applyAlignment="1">
      <alignment horizontal="left" vertical="center" wrapText="1"/>
    </xf>
    <xf numFmtId="0" fontId="16" fillId="0" borderId="30" xfId="1" applyFont="1" applyFill="1" applyBorder="1" applyAlignment="1">
      <alignment horizontal="left" vertical="center" wrapText="1"/>
    </xf>
    <xf numFmtId="0" fontId="16" fillId="0" borderId="31" xfId="1"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712930</xdr:colOff>
      <xdr:row>155</xdr:row>
      <xdr:rowOff>88946</xdr:rowOff>
    </xdr:from>
    <xdr:to>
      <xdr:col>10</xdr:col>
      <xdr:colOff>771374</xdr:colOff>
      <xdr:row>157</xdr:row>
      <xdr:rowOff>286477</xdr:rowOff>
    </xdr:to>
    <xdr:grpSp>
      <xdr:nvGrpSpPr>
        <xdr:cNvPr id="2" name="2月指導教員印">
          <a:extLst>
            <a:ext uri="{FF2B5EF4-FFF2-40B4-BE49-F238E27FC236}">
              <a16:creationId xmlns:a16="http://schemas.microsoft.com/office/drawing/2014/main" id="{F1ECF73B-A567-4FFE-A9CC-9429C6CC3677}"/>
            </a:ext>
          </a:extLst>
        </xdr:cNvPr>
        <xdr:cNvGrpSpPr/>
      </xdr:nvGrpSpPr>
      <xdr:grpSpPr>
        <a:xfrm>
          <a:off x="8094805" y="55583977"/>
          <a:ext cx="975225" cy="888094"/>
          <a:chOff x="9225897" y="100851"/>
          <a:chExt cx="1621852" cy="703964"/>
        </a:xfrm>
      </xdr:grpSpPr>
      <xdr:sp macro="" textlink="">
        <xdr:nvSpPr>
          <xdr:cNvPr id="3" name="テキスト ボックス 2">
            <a:extLst>
              <a:ext uri="{FF2B5EF4-FFF2-40B4-BE49-F238E27FC236}">
                <a16:creationId xmlns:a16="http://schemas.microsoft.com/office/drawing/2014/main" id="{93B15108-4A34-467D-8C2F-F89A3B4CD298}"/>
              </a:ext>
            </a:extLst>
          </xdr:cNvPr>
          <xdr:cNvSpPr txBox="1"/>
        </xdr:nvSpPr>
        <xdr:spPr bwMode="auto">
          <a:xfrm>
            <a:off x="9225897" y="100851"/>
            <a:ext cx="1621852" cy="70396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指導教員印</a:t>
            </a:r>
            <a:endParaRPr kumimoji="1" lang="en-US" altLang="ja-JP" sz="1100"/>
          </a:p>
          <a:p>
            <a:endParaRPr kumimoji="1" lang="ja-JP" altLang="en-US" sz="1100"/>
          </a:p>
        </xdr:txBody>
      </xdr:sp>
      <xdr:cxnSp macro="">
        <xdr:nvCxnSpPr>
          <xdr:cNvPr id="4" name="直線コネクタ 3">
            <a:extLst>
              <a:ext uri="{FF2B5EF4-FFF2-40B4-BE49-F238E27FC236}">
                <a16:creationId xmlns:a16="http://schemas.microsoft.com/office/drawing/2014/main" id="{D965D18E-02DE-403B-B971-8ECCC4B4E05F}"/>
              </a:ext>
            </a:extLst>
          </xdr:cNvPr>
          <xdr:cNvCxnSpPr/>
        </xdr:nvCxnSpPr>
        <xdr:spPr bwMode="auto">
          <a:xfrm>
            <a:off x="9225897" y="358728"/>
            <a:ext cx="1621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724836</xdr:colOff>
      <xdr:row>116</xdr:row>
      <xdr:rowOff>88946</xdr:rowOff>
    </xdr:from>
    <xdr:to>
      <xdr:col>10</xdr:col>
      <xdr:colOff>783280</xdr:colOff>
      <xdr:row>118</xdr:row>
      <xdr:rowOff>286477</xdr:rowOff>
    </xdr:to>
    <xdr:grpSp>
      <xdr:nvGrpSpPr>
        <xdr:cNvPr id="5" name="1月指導教員印">
          <a:extLst>
            <a:ext uri="{FF2B5EF4-FFF2-40B4-BE49-F238E27FC236}">
              <a16:creationId xmlns:a16="http://schemas.microsoft.com/office/drawing/2014/main" id="{5C6816E9-7F5F-45E9-B452-63A8E575727A}"/>
            </a:ext>
          </a:extLst>
        </xdr:cNvPr>
        <xdr:cNvGrpSpPr/>
      </xdr:nvGrpSpPr>
      <xdr:grpSpPr>
        <a:xfrm>
          <a:off x="8106711" y="41629852"/>
          <a:ext cx="975225" cy="888094"/>
          <a:chOff x="9225897" y="100851"/>
          <a:chExt cx="1621852" cy="703964"/>
        </a:xfrm>
      </xdr:grpSpPr>
      <xdr:sp macro="" textlink="">
        <xdr:nvSpPr>
          <xdr:cNvPr id="6" name="テキスト ボックス 5">
            <a:extLst>
              <a:ext uri="{FF2B5EF4-FFF2-40B4-BE49-F238E27FC236}">
                <a16:creationId xmlns:a16="http://schemas.microsoft.com/office/drawing/2014/main" id="{FE476237-4136-459B-BD1E-E382142D0738}"/>
              </a:ext>
            </a:extLst>
          </xdr:cNvPr>
          <xdr:cNvSpPr txBox="1"/>
        </xdr:nvSpPr>
        <xdr:spPr bwMode="auto">
          <a:xfrm>
            <a:off x="9225897" y="100851"/>
            <a:ext cx="1621852" cy="70396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指導教員印</a:t>
            </a:r>
            <a:endParaRPr kumimoji="1" lang="en-US" altLang="ja-JP" sz="1100"/>
          </a:p>
          <a:p>
            <a:endParaRPr kumimoji="1" lang="ja-JP" altLang="en-US" sz="1100"/>
          </a:p>
        </xdr:txBody>
      </xdr:sp>
      <xdr:cxnSp macro="">
        <xdr:nvCxnSpPr>
          <xdr:cNvPr id="7" name="直線コネクタ 6">
            <a:extLst>
              <a:ext uri="{FF2B5EF4-FFF2-40B4-BE49-F238E27FC236}">
                <a16:creationId xmlns:a16="http://schemas.microsoft.com/office/drawing/2014/main" id="{9427FC3C-9609-49D1-86B4-E9311E13089F}"/>
              </a:ext>
            </a:extLst>
          </xdr:cNvPr>
          <xdr:cNvCxnSpPr/>
        </xdr:nvCxnSpPr>
        <xdr:spPr bwMode="auto">
          <a:xfrm>
            <a:off x="9225897" y="358728"/>
            <a:ext cx="1621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724836</xdr:colOff>
      <xdr:row>77</xdr:row>
      <xdr:rowOff>77040</xdr:rowOff>
    </xdr:from>
    <xdr:to>
      <xdr:col>10</xdr:col>
      <xdr:colOff>783280</xdr:colOff>
      <xdr:row>79</xdr:row>
      <xdr:rowOff>274571</xdr:rowOff>
    </xdr:to>
    <xdr:grpSp>
      <xdr:nvGrpSpPr>
        <xdr:cNvPr id="8" name="12月指導教員印">
          <a:extLst>
            <a:ext uri="{FF2B5EF4-FFF2-40B4-BE49-F238E27FC236}">
              <a16:creationId xmlns:a16="http://schemas.microsoft.com/office/drawing/2014/main" id="{48AB16D2-44FB-4F72-A3A9-9A57BD2480B6}"/>
            </a:ext>
          </a:extLst>
        </xdr:cNvPr>
        <xdr:cNvGrpSpPr/>
      </xdr:nvGrpSpPr>
      <xdr:grpSpPr>
        <a:xfrm>
          <a:off x="8106711" y="27663821"/>
          <a:ext cx="975225" cy="888094"/>
          <a:chOff x="9225897" y="100851"/>
          <a:chExt cx="1621852" cy="703964"/>
        </a:xfrm>
      </xdr:grpSpPr>
      <xdr:sp macro="" textlink="">
        <xdr:nvSpPr>
          <xdr:cNvPr id="9" name="テキスト ボックス 8">
            <a:extLst>
              <a:ext uri="{FF2B5EF4-FFF2-40B4-BE49-F238E27FC236}">
                <a16:creationId xmlns:a16="http://schemas.microsoft.com/office/drawing/2014/main" id="{F86C8475-4E05-4EE8-A692-B26A366D1847}"/>
              </a:ext>
            </a:extLst>
          </xdr:cNvPr>
          <xdr:cNvSpPr txBox="1"/>
        </xdr:nvSpPr>
        <xdr:spPr bwMode="auto">
          <a:xfrm>
            <a:off x="9225897" y="100851"/>
            <a:ext cx="1621852" cy="70396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指導教員印</a:t>
            </a:r>
            <a:endParaRPr kumimoji="1" lang="en-US" altLang="ja-JP" sz="1100"/>
          </a:p>
          <a:p>
            <a:endParaRPr kumimoji="1" lang="ja-JP" altLang="en-US" sz="1100"/>
          </a:p>
        </xdr:txBody>
      </xdr:sp>
      <xdr:cxnSp macro="">
        <xdr:nvCxnSpPr>
          <xdr:cNvPr id="10" name="直線コネクタ 9">
            <a:extLst>
              <a:ext uri="{FF2B5EF4-FFF2-40B4-BE49-F238E27FC236}">
                <a16:creationId xmlns:a16="http://schemas.microsoft.com/office/drawing/2014/main" id="{0BDA60DE-2C90-4809-9A54-1C7D2EDC0BA4}"/>
              </a:ext>
            </a:extLst>
          </xdr:cNvPr>
          <xdr:cNvCxnSpPr/>
        </xdr:nvCxnSpPr>
        <xdr:spPr bwMode="auto">
          <a:xfrm>
            <a:off x="9225897" y="358728"/>
            <a:ext cx="1621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724836</xdr:colOff>
      <xdr:row>39</xdr:row>
      <xdr:rowOff>77040</xdr:rowOff>
    </xdr:from>
    <xdr:to>
      <xdr:col>10</xdr:col>
      <xdr:colOff>783280</xdr:colOff>
      <xdr:row>41</xdr:row>
      <xdr:rowOff>274571</xdr:rowOff>
    </xdr:to>
    <xdr:grpSp>
      <xdr:nvGrpSpPr>
        <xdr:cNvPr id="11" name="11月指導教員印">
          <a:extLst>
            <a:ext uri="{FF2B5EF4-FFF2-40B4-BE49-F238E27FC236}">
              <a16:creationId xmlns:a16="http://schemas.microsoft.com/office/drawing/2014/main" id="{E6CEB118-A88D-4990-8609-35A973B862C1}"/>
            </a:ext>
          </a:extLst>
        </xdr:cNvPr>
        <xdr:cNvGrpSpPr/>
      </xdr:nvGrpSpPr>
      <xdr:grpSpPr>
        <a:xfrm>
          <a:off x="8106711" y="14043071"/>
          <a:ext cx="975225" cy="900000"/>
          <a:chOff x="9225897" y="100851"/>
          <a:chExt cx="1621852" cy="703964"/>
        </a:xfrm>
      </xdr:grpSpPr>
      <xdr:sp macro="" textlink="">
        <xdr:nvSpPr>
          <xdr:cNvPr id="12" name="テキスト ボックス 11">
            <a:extLst>
              <a:ext uri="{FF2B5EF4-FFF2-40B4-BE49-F238E27FC236}">
                <a16:creationId xmlns:a16="http://schemas.microsoft.com/office/drawing/2014/main" id="{EC551612-DF05-4359-AA1D-07D0ACF4AA0A}"/>
              </a:ext>
            </a:extLst>
          </xdr:cNvPr>
          <xdr:cNvSpPr txBox="1"/>
        </xdr:nvSpPr>
        <xdr:spPr bwMode="auto">
          <a:xfrm>
            <a:off x="9225897" y="100851"/>
            <a:ext cx="1621852" cy="70396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指導教員印</a:t>
            </a:r>
            <a:endParaRPr kumimoji="1" lang="en-US" altLang="ja-JP" sz="1100"/>
          </a:p>
          <a:p>
            <a:endParaRPr kumimoji="1" lang="ja-JP" altLang="en-US" sz="1100"/>
          </a:p>
        </xdr:txBody>
      </xdr:sp>
      <xdr:cxnSp macro="">
        <xdr:nvCxnSpPr>
          <xdr:cNvPr id="13" name="直線コネクタ 12">
            <a:extLst>
              <a:ext uri="{FF2B5EF4-FFF2-40B4-BE49-F238E27FC236}">
                <a16:creationId xmlns:a16="http://schemas.microsoft.com/office/drawing/2014/main" id="{0FEF195C-6C97-4E19-966F-B91E080A7157}"/>
              </a:ext>
            </a:extLst>
          </xdr:cNvPr>
          <xdr:cNvCxnSpPr/>
        </xdr:nvCxnSpPr>
        <xdr:spPr bwMode="auto">
          <a:xfrm>
            <a:off x="9225897" y="358728"/>
            <a:ext cx="1621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725682</xdr:colOff>
      <xdr:row>0</xdr:row>
      <xdr:rowOff>77040</xdr:rowOff>
    </xdr:from>
    <xdr:to>
      <xdr:col>10</xdr:col>
      <xdr:colOff>795192</xdr:colOff>
      <xdr:row>2</xdr:row>
      <xdr:rowOff>274571</xdr:rowOff>
    </xdr:to>
    <xdr:grpSp>
      <xdr:nvGrpSpPr>
        <xdr:cNvPr id="34" name="10月指導教員印">
          <a:extLst>
            <a:ext uri="{FF2B5EF4-FFF2-40B4-BE49-F238E27FC236}">
              <a16:creationId xmlns:a16="http://schemas.microsoft.com/office/drawing/2014/main" id="{A7C218CD-CADC-4E00-9680-3AA1276CC7D3}"/>
            </a:ext>
          </a:extLst>
        </xdr:cNvPr>
        <xdr:cNvGrpSpPr/>
      </xdr:nvGrpSpPr>
      <xdr:grpSpPr>
        <a:xfrm>
          <a:off x="8107557" y="77040"/>
          <a:ext cx="986291" cy="900000"/>
          <a:chOff x="9225897" y="100851"/>
          <a:chExt cx="1621852" cy="703964"/>
        </a:xfrm>
      </xdr:grpSpPr>
      <xdr:sp macro="" textlink="">
        <xdr:nvSpPr>
          <xdr:cNvPr id="35" name="テキスト ボックス 34">
            <a:extLst>
              <a:ext uri="{FF2B5EF4-FFF2-40B4-BE49-F238E27FC236}">
                <a16:creationId xmlns:a16="http://schemas.microsoft.com/office/drawing/2014/main" id="{316BE43B-0E40-4163-9AF9-3872E56110C7}"/>
              </a:ext>
            </a:extLst>
          </xdr:cNvPr>
          <xdr:cNvSpPr txBox="1"/>
        </xdr:nvSpPr>
        <xdr:spPr bwMode="auto">
          <a:xfrm>
            <a:off x="9243875" y="100851"/>
            <a:ext cx="1584528" cy="70396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指導教員印</a:t>
            </a:r>
            <a:endParaRPr kumimoji="1" lang="en-US" altLang="ja-JP" sz="1100"/>
          </a:p>
          <a:p>
            <a:endParaRPr kumimoji="1" lang="ja-JP" altLang="en-US" sz="1100"/>
          </a:p>
        </xdr:txBody>
      </xdr:sp>
      <xdr:cxnSp macro="">
        <xdr:nvCxnSpPr>
          <xdr:cNvPr id="36" name="直線コネクタ 35">
            <a:extLst>
              <a:ext uri="{FF2B5EF4-FFF2-40B4-BE49-F238E27FC236}">
                <a16:creationId xmlns:a16="http://schemas.microsoft.com/office/drawing/2014/main" id="{C7D5BDA7-08D5-451A-92A9-B0048DF31F2C}"/>
              </a:ext>
            </a:extLst>
          </xdr:cNvPr>
          <xdr:cNvCxnSpPr/>
        </xdr:nvCxnSpPr>
        <xdr:spPr bwMode="auto">
          <a:xfrm>
            <a:off x="9225897" y="358728"/>
            <a:ext cx="1621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1143002</xdr:colOff>
      <xdr:row>0</xdr:row>
      <xdr:rowOff>31771</xdr:rowOff>
    </xdr:from>
    <xdr:to>
      <xdr:col>12</xdr:col>
      <xdr:colOff>541143</xdr:colOff>
      <xdr:row>2</xdr:row>
      <xdr:rowOff>134954</xdr:rowOff>
    </xdr:to>
    <xdr:grpSp>
      <xdr:nvGrpSpPr>
        <xdr:cNvPr id="34" name="グループ化 33">
          <a:extLst>
            <a:ext uri="{FF2B5EF4-FFF2-40B4-BE49-F238E27FC236}">
              <a16:creationId xmlns:a16="http://schemas.microsoft.com/office/drawing/2014/main" id="{00000000-0008-0000-0100-000022000000}"/>
            </a:ext>
          </a:extLst>
        </xdr:cNvPr>
        <xdr:cNvGrpSpPr/>
      </xdr:nvGrpSpPr>
      <xdr:grpSpPr>
        <a:xfrm>
          <a:off x="8014609" y="31771"/>
          <a:ext cx="1343963" cy="1014862"/>
          <a:chOff x="8322401" y="40516974"/>
          <a:chExt cx="992587" cy="785285"/>
        </a:xfrm>
      </xdr:grpSpPr>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8334375" y="40516974"/>
            <a:ext cx="980613" cy="78528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指導教員印</a:t>
            </a:r>
            <a:endParaRPr kumimoji="1" lang="en-US" altLang="ja-JP" sz="1100"/>
          </a:p>
          <a:p>
            <a:endParaRPr kumimoji="1" lang="ja-JP" altLang="en-US" sz="1100"/>
          </a:p>
        </xdr:txBody>
      </xdr:sp>
      <xdr:cxnSp macro="">
        <xdr:nvCxnSpPr>
          <xdr:cNvPr id="36" name="直線コネクタ 35">
            <a:extLst>
              <a:ext uri="{FF2B5EF4-FFF2-40B4-BE49-F238E27FC236}">
                <a16:creationId xmlns:a16="http://schemas.microsoft.com/office/drawing/2014/main" id="{00000000-0008-0000-0100-000024000000}"/>
              </a:ext>
            </a:extLst>
          </xdr:cNvPr>
          <xdr:cNvCxnSpPr/>
        </xdr:nvCxnSpPr>
        <xdr:spPr bwMode="auto">
          <a:xfrm>
            <a:off x="8322401" y="40843753"/>
            <a:ext cx="9885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497417</xdr:colOff>
      <xdr:row>1</xdr:row>
      <xdr:rowOff>275167</xdr:rowOff>
    </xdr:from>
    <xdr:to>
      <xdr:col>10</xdr:col>
      <xdr:colOff>1348316</xdr:colOff>
      <xdr:row>2</xdr:row>
      <xdr:rowOff>158750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366000" y="592667"/>
          <a:ext cx="850899" cy="486833"/>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2000">
              <a:solidFill>
                <a:srgbClr val="FF0000"/>
              </a:solidFill>
              <a:latin typeface="HGS創英角ﾎﾟｯﾌﾟ体" pitchFamily="50" charset="-128"/>
              <a:ea typeface="HGS創英角ﾎﾟｯﾌﾟ体" pitchFamily="50" charset="-128"/>
            </a:rPr>
            <a:t>㊞</a:t>
          </a:r>
        </a:p>
      </xdr:txBody>
    </xdr:sp>
    <xdr:clientData/>
  </xdr:twoCellAnchor>
  <xdr:twoCellAnchor>
    <xdr:from>
      <xdr:col>10</xdr:col>
      <xdr:colOff>526214</xdr:colOff>
      <xdr:row>3</xdr:row>
      <xdr:rowOff>184221</xdr:rowOff>
    </xdr:from>
    <xdr:to>
      <xdr:col>10</xdr:col>
      <xdr:colOff>1128183</xdr:colOff>
      <xdr:row>4</xdr:row>
      <xdr:rowOff>246591</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394797" y="1422471"/>
          <a:ext cx="601969" cy="665620"/>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2000">
              <a:solidFill>
                <a:srgbClr val="FF0000"/>
              </a:solidFill>
              <a:latin typeface="HGS創英角ﾎﾟｯﾌﾟ体" pitchFamily="50" charset="-128"/>
              <a:ea typeface="HGS創英角ﾎﾟｯﾌﾟ体" pitchFamily="50" charset="-128"/>
            </a:rPr>
            <a:t>㊞</a:t>
          </a:r>
          <a:endParaRPr kumimoji="1" lang="en-US" altLang="ja-JP" sz="2000">
            <a:solidFill>
              <a:srgbClr val="FF0000"/>
            </a:solidFill>
            <a:latin typeface="HGS創英角ﾎﾟｯﾌﾟ体" pitchFamily="50" charset="-128"/>
            <a:ea typeface="HGS創英角ﾎﾟｯﾌﾟ体" pitchFamily="50" charset="-128"/>
          </a:endParaRPr>
        </a:p>
      </xdr:txBody>
    </xdr:sp>
    <xdr:clientData/>
  </xdr:twoCellAnchor>
  <xdr:twoCellAnchor>
    <xdr:from>
      <xdr:col>10</xdr:col>
      <xdr:colOff>1492250</xdr:colOff>
      <xdr:row>3</xdr:row>
      <xdr:rowOff>280459</xdr:rowOff>
    </xdr:from>
    <xdr:to>
      <xdr:col>10</xdr:col>
      <xdr:colOff>1492250</xdr:colOff>
      <xdr:row>3</xdr:row>
      <xdr:rowOff>280459</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7569200" y="1509184"/>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781050</xdr:colOff>
      <xdr:row>39</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981825" y="141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2</xdr:col>
      <xdr:colOff>514349</xdr:colOff>
      <xdr:row>1</xdr:row>
      <xdr:rowOff>259293</xdr:rowOff>
    </xdr:from>
    <xdr:to>
      <xdr:col>3</xdr:col>
      <xdr:colOff>757766</xdr:colOff>
      <xdr:row>1</xdr:row>
      <xdr:rowOff>555627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295399" y="573618"/>
          <a:ext cx="1043517" cy="296334"/>
        </a:xfrm>
        <a:prstGeom prst="round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rgbClr val="FF0000"/>
              </a:solidFill>
              <a:latin typeface="HGS創英角ﾎﾟｯﾌﾟ体" pitchFamily="50" charset="-128"/>
              <a:ea typeface="HGS創英角ﾎﾟｯﾌﾟ体" pitchFamily="50" charset="-128"/>
            </a:rPr>
            <a:t>氏名</a:t>
          </a:r>
        </a:p>
      </xdr:txBody>
    </xdr:sp>
    <xdr:clientData/>
  </xdr:twoCellAnchor>
  <xdr:twoCellAnchor>
    <xdr:from>
      <xdr:col>2</xdr:col>
      <xdr:colOff>6350</xdr:colOff>
      <xdr:row>3</xdr:row>
      <xdr:rowOff>251883</xdr:rowOff>
    </xdr:from>
    <xdr:to>
      <xdr:col>4</xdr:col>
      <xdr:colOff>400049</xdr:colOff>
      <xdr:row>3</xdr:row>
      <xdr:rowOff>548217</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87400" y="1480608"/>
          <a:ext cx="1993899" cy="296334"/>
        </a:xfrm>
        <a:prstGeom prst="roundRect">
          <a:avLst>
            <a:gd name="adj" fmla="val 26310"/>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rgbClr val="FF0000"/>
              </a:solidFill>
              <a:latin typeface="HGS創英角ﾎﾟｯﾌﾟ体" pitchFamily="50" charset="-128"/>
              <a:ea typeface="HGS創英角ﾎﾟｯﾌﾟ体" pitchFamily="50" charset="-128"/>
            </a:rPr>
            <a:t>留学生の署名</a:t>
          </a:r>
        </a:p>
      </xdr:txBody>
    </xdr:sp>
    <xdr:clientData/>
  </xdr:twoCellAnchor>
  <xdr:twoCellAnchor>
    <xdr:from>
      <xdr:col>9</xdr:col>
      <xdr:colOff>381003</xdr:colOff>
      <xdr:row>1</xdr:row>
      <xdr:rowOff>179917</xdr:rowOff>
    </xdr:from>
    <xdr:to>
      <xdr:col>10</xdr:col>
      <xdr:colOff>42335</xdr:colOff>
      <xdr:row>1</xdr:row>
      <xdr:rowOff>560916</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5114928" y="494242"/>
          <a:ext cx="1128182" cy="380999"/>
        </a:xfrm>
        <a:prstGeom prst="round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rgbClr val="FF0000"/>
              </a:solidFill>
              <a:latin typeface="HGS創英角ﾎﾟｯﾌﾟ体" pitchFamily="50" charset="-128"/>
              <a:ea typeface="HGS創英角ﾎﾟｯﾌﾟ体" pitchFamily="50" charset="-128"/>
            </a:rPr>
            <a:t>1234567</a:t>
          </a:r>
          <a:endParaRPr kumimoji="1" lang="ja-JP" altLang="en-US" sz="1400">
            <a:solidFill>
              <a:srgbClr val="FF0000"/>
            </a:solidFill>
            <a:latin typeface="HGS創英角ﾎﾟｯﾌﾟ体" pitchFamily="50" charset="-128"/>
            <a:ea typeface="HGS創英角ﾎﾟｯﾌﾟ体" pitchFamily="50" charset="-128"/>
          </a:endParaRPr>
        </a:p>
      </xdr:txBody>
    </xdr:sp>
    <xdr:clientData/>
  </xdr:twoCellAnchor>
  <xdr:twoCellAnchor>
    <xdr:from>
      <xdr:col>9</xdr:col>
      <xdr:colOff>349251</xdr:colOff>
      <xdr:row>3</xdr:row>
      <xdr:rowOff>137588</xdr:rowOff>
    </xdr:from>
    <xdr:to>
      <xdr:col>10</xdr:col>
      <xdr:colOff>116417</xdr:colOff>
      <xdr:row>3</xdr:row>
      <xdr:rowOff>529166</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5083176" y="1366313"/>
          <a:ext cx="1234016" cy="391578"/>
        </a:xfrm>
        <a:prstGeom prst="round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rgbClr val="FF0000"/>
              </a:solidFill>
              <a:latin typeface="HGS創英角ﾎﾟｯﾌﾟ体" pitchFamily="50" charset="-128"/>
              <a:ea typeface="HGS創英角ﾎﾟｯﾌﾟ体" pitchFamily="50" charset="-128"/>
            </a:rPr>
            <a:t>1234567</a:t>
          </a:r>
          <a:endParaRPr kumimoji="1" lang="ja-JP" altLang="en-US" sz="1400">
            <a:solidFill>
              <a:srgbClr val="FF0000"/>
            </a:solidFill>
            <a:latin typeface="HGS創英角ﾎﾟｯﾌﾟ体" pitchFamily="50" charset="-128"/>
            <a:ea typeface="HGS創英角ﾎﾟｯﾌﾟ体" pitchFamily="50" charset="-128"/>
          </a:endParaRPr>
        </a:p>
      </xdr:txBody>
    </xdr:sp>
    <xdr:clientData/>
  </xdr:twoCellAnchor>
  <xdr:twoCellAnchor>
    <xdr:from>
      <xdr:col>10</xdr:col>
      <xdr:colOff>476250</xdr:colOff>
      <xdr:row>5</xdr:row>
      <xdr:rowOff>285750</xdr:rowOff>
    </xdr:from>
    <xdr:to>
      <xdr:col>12</xdr:col>
      <xdr:colOff>428625</xdr:colOff>
      <xdr:row>8</xdr:row>
      <xdr:rowOff>276225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6677025" y="2552700"/>
          <a:ext cx="1714500" cy="1057275"/>
        </a:xfrm>
        <a:prstGeom prst="wedgeRoundRectCallout">
          <a:avLst>
            <a:gd name="adj1" fmla="val 28105"/>
            <a:gd name="adj2" fmla="val 6427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b="1" i="0" baseline="0"/>
            <a:t>チューターの印を</a:t>
          </a:r>
          <a:endParaRPr kumimoji="1" lang="en-US" altLang="ja-JP" sz="1050" b="1" i="0" baseline="0"/>
        </a:p>
        <a:p>
          <a:pPr algn="ctr"/>
          <a:r>
            <a:rPr kumimoji="1" lang="ja-JP" altLang="en-US" sz="1050" b="1" i="0" baseline="0"/>
            <a:t>押してください。</a:t>
          </a:r>
          <a:endParaRPr kumimoji="1" lang="en-US" altLang="ja-JP" sz="1050" b="1" i="0" baseline="0"/>
        </a:p>
        <a:p>
          <a:pPr algn="ctr"/>
          <a:r>
            <a:rPr kumimoji="1" lang="ja-JP" altLang="en-US" sz="1050" b="1" i="0" baseline="0"/>
            <a:t>注意！留学生の印</a:t>
          </a:r>
          <a:r>
            <a:rPr kumimoji="1" lang="en-US" altLang="ja-JP" sz="1050" b="1" i="0" baseline="0"/>
            <a:t>/</a:t>
          </a:r>
          <a:r>
            <a:rPr kumimoji="1" lang="ja-JP" altLang="en-US" sz="1050" b="1" i="0" baseline="0"/>
            <a:t>サインではありません。</a:t>
          </a:r>
        </a:p>
      </xdr:txBody>
    </xdr:sp>
    <xdr:clientData/>
  </xdr:twoCellAnchor>
  <xdr:twoCellAnchor>
    <xdr:from>
      <xdr:col>2</xdr:col>
      <xdr:colOff>21167</xdr:colOff>
      <xdr:row>14</xdr:row>
      <xdr:rowOff>222251</xdr:rowOff>
    </xdr:from>
    <xdr:to>
      <xdr:col>4</xdr:col>
      <xdr:colOff>1259415</xdr:colOff>
      <xdr:row>17</xdr:row>
      <xdr:rowOff>63500</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802217" y="5613401"/>
          <a:ext cx="2771773" cy="869949"/>
        </a:xfrm>
        <a:prstGeom prst="wedgeRoundRectCallout">
          <a:avLst>
            <a:gd name="adj1" fmla="val 25791"/>
            <a:gd name="adj2" fmla="val -8135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a:t>６時間を超える場合は、必ず</a:t>
          </a:r>
          <a:endParaRPr kumimoji="1" lang="en-US" altLang="ja-JP" sz="1400" b="1"/>
        </a:p>
        <a:p>
          <a:pPr algn="ctr"/>
          <a:r>
            <a:rPr kumimoji="1" lang="ja-JP" altLang="en-US" sz="1400" b="1"/>
            <a:t>１時間の休憩を入れてください。</a:t>
          </a:r>
          <a:endParaRPr kumimoji="1" lang="en-US" altLang="ja-JP" sz="1400" b="1"/>
        </a:p>
      </xdr:txBody>
    </xdr:sp>
    <xdr:clientData/>
  </xdr:twoCellAnchor>
  <xdr:twoCellAnchor>
    <xdr:from>
      <xdr:col>5</xdr:col>
      <xdr:colOff>169331</xdr:colOff>
      <xdr:row>14</xdr:row>
      <xdr:rowOff>222251</xdr:rowOff>
    </xdr:from>
    <xdr:to>
      <xdr:col>9</xdr:col>
      <xdr:colOff>1598084</xdr:colOff>
      <xdr:row>17</xdr:row>
      <xdr:rowOff>42333</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3722156" y="5613401"/>
          <a:ext cx="2476503" cy="848782"/>
        </a:xfrm>
        <a:prstGeom prst="wedgeRoundRectCallout">
          <a:avLst>
            <a:gd name="adj1" fmla="val -37922"/>
            <a:gd name="adj2" fmla="val -8320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i="0" baseline="0"/>
            <a:t>休憩時間を除いた（除算時間）</a:t>
          </a:r>
          <a:endParaRPr kumimoji="1" lang="en-US" altLang="ja-JP" sz="1400" b="1" i="0" baseline="0"/>
        </a:p>
        <a:p>
          <a:pPr algn="ctr"/>
          <a:r>
            <a:rPr kumimoji="1" lang="ja-JP" altLang="en-US" sz="1400" b="1" i="0" baseline="0"/>
            <a:t>時間数　を記入してください。</a:t>
          </a:r>
        </a:p>
      </xdr:txBody>
    </xdr:sp>
    <xdr:clientData/>
  </xdr:twoCellAnchor>
  <xdr:twoCellAnchor>
    <xdr:from>
      <xdr:col>2</xdr:col>
      <xdr:colOff>44450</xdr:colOff>
      <xdr:row>18</xdr:row>
      <xdr:rowOff>84666</xdr:rowOff>
    </xdr:from>
    <xdr:to>
      <xdr:col>11</xdr:col>
      <xdr:colOff>381000</xdr:colOff>
      <xdr:row>22</xdr:row>
      <xdr:rowOff>306918</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912283" y="6805083"/>
          <a:ext cx="7850717" cy="1576918"/>
        </a:xfrm>
        <a:prstGeom prst="roundRect">
          <a:avLst/>
        </a:prstGeom>
        <a:ln w="88900"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u="sng">
              <a:solidFill>
                <a:sysClr val="windowText" lastClr="000000"/>
              </a:solidFill>
            </a:rPr>
            <a:t>！ 修正液・修正テープ等は使用しないでください ！</a:t>
          </a:r>
          <a:endParaRPr kumimoji="1" lang="en-US" altLang="ja-JP" sz="2000" b="1" u="sng">
            <a:solidFill>
              <a:sysClr val="windowText" lastClr="000000"/>
            </a:solidFill>
          </a:endParaRPr>
        </a:p>
        <a:p>
          <a:pPr algn="ctr"/>
          <a:r>
            <a:rPr kumimoji="1" lang="ja-JP" altLang="en-US" sz="2000" b="1">
              <a:solidFill>
                <a:sysClr val="windowText" lastClr="000000"/>
              </a:solidFill>
            </a:rPr>
            <a:t>訂正する場合は、訂正箇所に二重線を引き、</a:t>
          </a:r>
          <a:endParaRPr kumimoji="1" lang="en-US" altLang="ja-JP" sz="2000" b="1">
            <a:solidFill>
              <a:sysClr val="windowText" lastClr="000000"/>
            </a:solidFill>
          </a:endParaRPr>
        </a:p>
        <a:p>
          <a:pPr algn="ctr"/>
          <a:r>
            <a:rPr kumimoji="1" lang="ja-JP" altLang="en-US" sz="2000" b="1">
              <a:solidFill>
                <a:sysClr val="windowText" lastClr="000000"/>
              </a:solidFill>
            </a:rPr>
            <a:t>そこに訂正印を押してください。</a:t>
          </a:r>
          <a:endParaRPr kumimoji="1" lang="en-US" altLang="ja-JP" sz="2000" b="1">
            <a:solidFill>
              <a:sysClr val="windowText" lastClr="000000"/>
            </a:solidFill>
          </a:endParaRPr>
        </a:p>
      </xdr:txBody>
    </xdr:sp>
    <xdr:clientData/>
  </xdr:twoCellAnchor>
  <xdr:twoCellAnchor>
    <xdr:from>
      <xdr:col>2</xdr:col>
      <xdr:colOff>49737</xdr:colOff>
      <xdr:row>23</xdr:row>
      <xdr:rowOff>177804</xdr:rowOff>
    </xdr:from>
    <xdr:to>
      <xdr:col>12</xdr:col>
      <xdr:colOff>369358</xdr:colOff>
      <xdr:row>33</xdr:row>
      <xdr:rowOff>201087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17570" y="8591554"/>
          <a:ext cx="8267705" cy="3409950"/>
        </a:xfrm>
        <a:prstGeom prst="roundRect">
          <a:avLst/>
        </a:prstGeom>
        <a:ln w="88900"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800" b="1">
              <a:solidFill>
                <a:schemeClr val="dk1"/>
              </a:solidFill>
              <a:effectLst/>
              <a:latin typeface="+mn-lt"/>
              <a:ea typeface="+mn-ea"/>
              <a:cs typeface="+mn-cs"/>
            </a:rPr>
            <a:t>・１日の活動時間は８時間以内！</a:t>
          </a:r>
          <a:endParaRPr lang="ja-JP" altLang="ja-JP" sz="3200">
            <a:effectLst/>
          </a:endParaRPr>
        </a:p>
        <a:p>
          <a:r>
            <a:rPr kumimoji="1" lang="ja-JP" altLang="ja-JP" sz="1800" b="1">
              <a:solidFill>
                <a:schemeClr val="dk1"/>
              </a:solidFill>
              <a:effectLst/>
              <a:latin typeface="+mn-lt"/>
              <a:ea typeface="+mn-ea"/>
              <a:cs typeface="+mn-cs"/>
            </a:rPr>
            <a:t>・１週間の活動時間は２０時間以内！</a:t>
          </a:r>
          <a:endParaRPr lang="ja-JP" altLang="ja-JP" sz="3200">
            <a:effectLst/>
          </a:endParaRPr>
        </a:p>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秋</a:t>
          </a:r>
          <a:r>
            <a:rPr kumimoji="1" lang="ja-JP" altLang="ja-JP" sz="1800" b="1">
              <a:solidFill>
                <a:schemeClr val="dk1"/>
              </a:solidFill>
              <a:effectLst/>
              <a:latin typeface="+mn-lt"/>
              <a:ea typeface="+mn-ea"/>
              <a:cs typeface="+mn-cs"/>
            </a:rPr>
            <a:t>学期全体の活動時間は</a:t>
          </a:r>
          <a:r>
            <a:rPr kumimoji="1" lang="ja-JP" altLang="en-US" sz="1800" b="1">
              <a:solidFill>
                <a:srgbClr val="FF0000"/>
              </a:solidFill>
              <a:effectLst/>
              <a:latin typeface="+mn-lt"/>
              <a:ea typeface="+mn-ea"/>
              <a:cs typeface="+mn-cs"/>
            </a:rPr>
            <a:t>３６時間</a:t>
          </a:r>
          <a:r>
            <a:rPr kumimoji="1" lang="ja-JP" altLang="ja-JP" sz="1800" b="1">
              <a:solidFill>
                <a:schemeClr val="dk1"/>
              </a:solidFill>
              <a:effectLst/>
              <a:latin typeface="+mn-lt"/>
              <a:ea typeface="+mn-ea"/>
              <a:cs typeface="+mn-cs"/>
            </a:rPr>
            <a:t>以内！</a:t>
          </a:r>
          <a:endParaRPr kumimoji="1" lang="en-US" altLang="ja-JP" sz="1800" b="1">
            <a:solidFill>
              <a:schemeClr val="dk1"/>
            </a:solidFill>
            <a:effectLst/>
            <a:latin typeface="+mn-lt"/>
            <a:ea typeface="+mn-ea"/>
            <a:cs typeface="+mn-cs"/>
          </a:endParaRPr>
        </a:p>
        <a:p>
          <a:endParaRPr lang="ja-JP" altLang="ja-JP" sz="18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n-ea"/>
              <a:ea typeface="+mn-ea"/>
            </a:rPr>
            <a:t>・</a:t>
          </a:r>
          <a:r>
            <a:rPr kumimoji="1" lang="ja-JP" altLang="en-US" sz="1800" b="1">
              <a:solidFill>
                <a:sysClr val="windowText" lastClr="000000"/>
              </a:solidFill>
              <a:latin typeface="+mn-ea"/>
              <a:ea typeface="+mn-ea"/>
            </a:rPr>
            <a:t>複数の留学生を担当する場合も</a:t>
          </a:r>
          <a:r>
            <a:rPr kumimoji="1" lang="ja-JP" altLang="en-US" sz="1800" b="0">
              <a:solidFill>
                <a:sysClr val="windowText" lastClr="000000"/>
              </a:solidFill>
              <a:latin typeface="+mn-ea"/>
              <a:ea typeface="+mn-ea"/>
            </a:rPr>
            <a:t>、１日の活動時間が計８時間、１週間の全員分の合計活動時間が２０時間を超えないよう注意してください。</a:t>
          </a:r>
          <a:endParaRPr kumimoji="1" lang="en-US" altLang="ja-JP" sz="1800" b="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n-ea"/>
              <a:ea typeface="+mn-ea"/>
            </a:rPr>
            <a:t>　またチューターは個別指導のため、</a:t>
          </a:r>
          <a:r>
            <a:rPr kumimoji="1" lang="ja-JP" altLang="en-US" sz="1800" b="1">
              <a:solidFill>
                <a:sysClr val="windowText" lastClr="000000"/>
              </a:solidFill>
              <a:latin typeface="+mn-ea"/>
              <a:ea typeface="+mn-ea"/>
            </a:rPr>
            <a:t>同日・同時間帯に複数の留学生を指導することはできません</a:t>
          </a:r>
          <a:r>
            <a:rPr kumimoji="1" lang="ja-JP" altLang="en-US" sz="1800" b="0">
              <a:solidFill>
                <a:sysClr val="windowText" lastClr="000000"/>
              </a:solidFill>
              <a:latin typeface="+mn-ea"/>
              <a:ea typeface="+mn-ea"/>
            </a:rPr>
            <a:t>。</a:t>
          </a:r>
          <a:endParaRPr kumimoji="1" lang="en-US" altLang="ja-JP" sz="1800" b="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n-ea"/>
              <a:ea typeface="+mn-ea"/>
            </a:rPr>
            <a:t>・報告書は担当する留学生ごとに１枚ずつ作成してください。</a:t>
          </a:r>
        </a:p>
      </xdr:txBody>
    </xdr:sp>
    <xdr:clientData/>
  </xdr:twoCellAnchor>
  <xdr:twoCellAnchor>
    <xdr:from>
      <xdr:col>4</xdr:col>
      <xdr:colOff>539751</xdr:colOff>
      <xdr:row>34</xdr:row>
      <xdr:rowOff>52918</xdr:rowOff>
    </xdr:from>
    <xdr:to>
      <xdr:col>11</xdr:col>
      <xdr:colOff>381000</xdr:colOff>
      <xdr:row>36</xdr:row>
      <xdr:rowOff>201084</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921001" y="12302068"/>
          <a:ext cx="5032374" cy="833966"/>
        </a:xfrm>
        <a:prstGeom prst="wedgeRoundRectCallout">
          <a:avLst>
            <a:gd name="adj1" fmla="val -41343"/>
            <a:gd name="adj2" fmla="val 88225"/>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a:t>その月の活動日数・活動時間を合計して記入してください。</a:t>
          </a:r>
          <a:br>
            <a:rPr kumimoji="1" lang="en-US" altLang="ja-JP" sz="1400" b="1"/>
          </a:br>
          <a:r>
            <a:rPr kumimoji="1" lang="ja-JP" altLang="en-US" sz="1400" b="1"/>
            <a:t>１時間未満の端数が出ないようにしてください。</a:t>
          </a:r>
        </a:p>
      </xdr:txBody>
    </xdr:sp>
    <xdr:clientData/>
  </xdr:twoCellAnchor>
  <xdr:twoCellAnchor>
    <xdr:from>
      <xdr:col>10</xdr:col>
      <xdr:colOff>1492250</xdr:colOff>
      <xdr:row>3</xdr:row>
      <xdr:rowOff>306918</xdr:rowOff>
    </xdr:from>
    <xdr:to>
      <xdr:col>10</xdr:col>
      <xdr:colOff>1492250</xdr:colOff>
      <xdr:row>3</xdr:row>
      <xdr:rowOff>306918</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7569200" y="1535643"/>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137584</xdr:colOff>
      <xdr:row>9</xdr:row>
      <xdr:rowOff>158750</xdr:rowOff>
    </xdr:from>
    <xdr:to>
      <xdr:col>3</xdr:col>
      <xdr:colOff>698501</xdr:colOff>
      <xdr:row>9</xdr:row>
      <xdr:rowOff>158750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1718734" y="3835400"/>
          <a:ext cx="560917"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95250</xdr:colOff>
      <xdr:row>9</xdr:row>
      <xdr:rowOff>232833</xdr:rowOff>
    </xdr:from>
    <xdr:to>
      <xdr:col>3</xdr:col>
      <xdr:colOff>698500</xdr:colOff>
      <xdr:row>9</xdr:row>
      <xdr:rowOff>232833</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1676400" y="3909483"/>
          <a:ext cx="60325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169334</xdr:colOff>
      <xdr:row>5</xdr:row>
      <xdr:rowOff>190500</xdr:rowOff>
    </xdr:from>
    <xdr:to>
      <xdr:col>4</xdr:col>
      <xdr:colOff>21167</xdr:colOff>
      <xdr:row>8</xdr:row>
      <xdr:rowOff>156634</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950384" y="2457450"/>
          <a:ext cx="1452033" cy="1032934"/>
        </a:xfrm>
        <a:prstGeom prst="wedgeRoundRectCallout">
          <a:avLst>
            <a:gd name="adj1" fmla="val 35883"/>
            <a:gd name="adj2" fmla="val 8319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b="1" i="0" baseline="0"/>
            <a:t>記入ミスがある場合は必ず二重線を引き訂正印を押してください。</a:t>
          </a:r>
        </a:p>
      </xdr:txBody>
    </xdr:sp>
    <xdr:clientData/>
  </xdr:twoCellAnchor>
  <xdr:twoCellAnchor>
    <xdr:from>
      <xdr:col>9</xdr:col>
      <xdr:colOff>1524001</xdr:colOff>
      <xdr:row>0</xdr:row>
      <xdr:rowOff>306916</xdr:rowOff>
    </xdr:from>
    <xdr:to>
      <xdr:col>11</xdr:col>
      <xdr:colOff>172509</xdr:colOff>
      <xdr:row>1</xdr:row>
      <xdr:rowOff>294216</xdr:rowOff>
    </xdr:to>
    <xdr:sp macro="" textlink="">
      <xdr:nvSpPr>
        <xdr:cNvPr id="25" name="角丸四角形吹き出し 24">
          <a:extLst>
            <a:ext uri="{FF2B5EF4-FFF2-40B4-BE49-F238E27FC236}">
              <a16:creationId xmlns:a16="http://schemas.microsoft.com/office/drawing/2014/main" id="{00000000-0008-0000-0100-000019000000}"/>
            </a:ext>
          </a:extLst>
        </xdr:cNvPr>
        <xdr:cNvSpPr/>
      </xdr:nvSpPr>
      <xdr:spPr>
        <a:xfrm>
          <a:off x="6773334" y="306916"/>
          <a:ext cx="1781175" cy="304800"/>
        </a:xfrm>
        <a:prstGeom prst="wedgeRoundRectCallout">
          <a:avLst>
            <a:gd name="adj1" fmla="val 35883"/>
            <a:gd name="adj2" fmla="val 8319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b="1" i="0" baseline="0"/>
            <a:t>留学生の指導教員の印</a:t>
          </a:r>
        </a:p>
      </xdr:txBody>
    </xdr:sp>
    <xdr:clientData/>
  </xdr:twoCellAnchor>
  <xdr:twoCellAnchor>
    <xdr:from>
      <xdr:col>4</xdr:col>
      <xdr:colOff>497417</xdr:colOff>
      <xdr:row>11</xdr:row>
      <xdr:rowOff>31752</xdr:rowOff>
    </xdr:from>
    <xdr:to>
      <xdr:col>11</xdr:col>
      <xdr:colOff>359833</xdr:colOff>
      <xdr:row>12</xdr:row>
      <xdr:rowOff>158751</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2878667" y="4394202"/>
          <a:ext cx="5053541" cy="469899"/>
        </a:xfrm>
        <a:prstGeom prst="roundRect">
          <a:avLst/>
        </a:prstGeom>
        <a:ln w="88900"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600" b="1">
              <a:solidFill>
                <a:sysClr val="windowText" lastClr="000000"/>
              </a:solidFill>
            </a:rPr>
            <a:t>活動は午前５時から午後１０時までの間に行ってください。</a:t>
          </a:r>
          <a:endParaRPr kumimoji="1" lang="en-US" altLang="ja-JP" sz="1600" b="1">
            <a:solidFill>
              <a:sysClr val="windowText" lastClr="000000"/>
            </a:solidFill>
          </a:endParaRPr>
        </a:p>
      </xdr:txBody>
    </xdr:sp>
    <xdr:clientData/>
  </xdr:twoCellAnchor>
  <xdr:twoCellAnchor>
    <xdr:from>
      <xdr:col>4</xdr:col>
      <xdr:colOff>539751</xdr:colOff>
      <xdr:row>6</xdr:row>
      <xdr:rowOff>148165</xdr:rowOff>
    </xdr:from>
    <xdr:to>
      <xdr:col>9</xdr:col>
      <xdr:colOff>1576916</xdr:colOff>
      <xdr:row>8</xdr:row>
      <xdr:rowOff>222251</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2921001" y="2796115"/>
          <a:ext cx="3275540" cy="759886"/>
        </a:xfrm>
        <a:prstGeom prst="roundRect">
          <a:avLst/>
        </a:prstGeom>
        <a:ln w="88900"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kumimoji="1" lang="ja-JP" altLang="ja-JP" sz="1400" b="1" i="0" baseline="0">
              <a:solidFill>
                <a:schemeClr val="dk1"/>
              </a:solidFill>
              <a:effectLst/>
              <a:latin typeface="AR丸ゴシック体E" panose="020F0909000000000000" pitchFamily="49" charset="-128"/>
              <a:ea typeface="AR丸ゴシック体E" panose="020F0909000000000000" pitchFamily="49" charset="-128"/>
              <a:cs typeface="+mn-cs"/>
            </a:rPr>
            <a:t>消せるフリクションペン</a:t>
          </a:r>
          <a:r>
            <a:rPr kumimoji="1" lang="ja-JP" altLang="ja-JP" sz="1400" b="1" i="0" baseline="0">
              <a:solidFill>
                <a:schemeClr val="dk1"/>
              </a:solidFill>
              <a:effectLst/>
              <a:latin typeface="+mn-lt"/>
              <a:ea typeface="+mn-ea"/>
              <a:cs typeface="+mn-cs"/>
            </a:rPr>
            <a:t>や鉛筆で記入しないでください。（下書きには使用可）</a:t>
          </a:r>
          <a:endParaRPr lang="ja-JP" altLang="ja-JP" sz="1400">
            <a:effectLst/>
          </a:endParaRPr>
        </a:p>
      </xdr:txBody>
    </xdr:sp>
    <xdr:clientData/>
  </xdr:twoCellAnchor>
  <xdr:twoCellAnchor>
    <xdr:from>
      <xdr:col>9</xdr:col>
      <xdr:colOff>873865</xdr:colOff>
      <xdr:row>2</xdr:row>
      <xdr:rowOff>118557</xdr:rowOff>
    </xdr:from>
    <xdr:to>
      <xdr:col>10</xdr:col>
      <xdr:colOff>668596</xdr:colOff>
      <xdr:row>3</xdr:row>
      <xdr:rowOff>76224</xdr:rowOff>
    </xdr:to>
    <xdr:sp macro="" textlink="">
      <xdr:nvSpPr>
        <xdr:cNvPr id="28" name="四角形吹き出し 27">
          <a:extLst>
            <a:ext uri="{FF2B5EF4-FFF2-40B4-BE49-F238E27FC236}">
              <a16:creationId xmlns:a16="http://schemas.microsoft.com/office/drawing/2014/main" id="{00000000-0008-0000-0100-00001C000000}"/>
            </a:ext>
          </a:extLst>
        </xdr:cNvPr>
        <xdr:cNvSpPr/>
      </xdr:nvSpPr>
      <xdr:spPr>
        <a:xfrm>
          <a:off x="6123198" y="1039307"/>
          <a:ext cx="1413981" cy="275167"/>
        </a:xfrm>
        <a:prstGeom prst="wedgeRectCallout">
          <a:avLst>
            <a:gd name="adj1" fmla="val 55317"/>
            <a:gd name="adj2" fmla="val -10750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チューターの印</a:t>
          </a:r>
          <a:endParaRPr kumimoji="1" lang="en-US" altLang="ja-JP" sz="1100" b="1">
            <a:solidFill>
              <a:sysClr val="windowText" lastClr="000000"/>
            </a:solidFill>
          </a:endParaRPr>
        </a:p>
      </xdr:txBody>
    </xdr:sp>
    <xdr:clientData/>
  </xdr:twoCellAnchor>
  <xdr:twoCellAnchor>
    <xdr:from>
      <xdr:col>8</xdr:col>
      <xdr:colOff>116417</xdr:colOff>
      <xdr:row>4</xdr:row>
      <xdr:rowOff>108294</xdr:rowOff>
    </xdr:from>
    <xdr:to>
      <xdr:col>10</xdr:col>
      <xdr:colOff>279350</xdr:colOff>
      <xdr:row>4</xdr:row>
      <xdr:rowOff>403569</xdr:rowOff>
    </xdr:to>
    <xdr:sp macro="" textlink="">
      <xdr:nvSpPr>
        <xdr:cNvPr id="29" name="四角形吹き出し 28">
          <a:extLst>
            <a:ext uri="{FF2B5EF4-FFF2-40B4-BE49-F238E27FC236}">
              <a16:creationId xmlns:a16="http://schemas.microsoft.com/office/drawing/2014/main" id="{00000000-0008-0000-0100-00001D000000}"/>
            </a:ext>
          </a:extLst>
        </xdr:cNvPr>
        <xdr:cNvSpPr/>
      </xdr:nvSpPr>
      <xdr:spPr>
        <a:xfrm>
          <a:off x="4836584" y="1949794"/>
          <a:ext cx="2311349" cy="295275"/>
        </a:xfrm>
        <a:prstGeom prst="wedgeRectCallout">
          <a:avLst>
            <a:gd name="adj1" fmla="val 62436"/>
            <a:gd name="adj2" fmla="val -10374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留学生の印　（もしくは、サイン）</a:t>
          </a:r>
        </a:p>
        <a:p>
          <a:pPr algn="l"/>
          <a:endParaRPr kumimoji="1" lang="en-US" altLang="ja-JP" sz="1100" b="1">
            <a:solidFill>
              <a:sysClr val="windowText" lastClr="000000"/>
            </a:solidFill>
          </a:endParaRPr>
        </a:p>
      </xdr:txBody>
    </xdr:sp>
    <xdr:clientData/>
  </xdr:twoCellAnchor>
  <xdr:twoCellAnchor>
    <xdr:from>
      <xdr:col>4</xdr:col>
      <xdr:colOff>438151</xdr:colOff>
      <xdr:row>3</xdr:row>
      <xdr:rowOff>98425</xdr:rowOff>
    </xdr:from>
    <xdr:to>
      <xdr:col>8</xdr:col>
      <xdr:colOff>157692</xdr:colOff>
      <xdr:row>3</xdr:row>
      <xdr:rowOff>400050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2819401" y="1327150"/>
          <a:ext cx="1595966" cy="301625"/>
        </a:xfrm>
        <a:prstGeom prst="wedgeRoundRectCallout">
          <a:avLst>
            <a:gd name="adj1" fmla="val -76916"/>
            <a:gd name="adj2" fmla="val 4213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b="1" i="0" baseline="0"/>
            <a:t>留学生本人の署名</a:t>
          </a:r>
        </a:p>
      </xdr:txBody>
    </xdr:sp>
    <xdr:clientData/>
  </xdr:twoCellAnchor>
  <xdr:twoCellAnchor>
    <xdr:from>
      <xdr:col>11</xdr:col>
      <xdr:colOff>48907</xdr:colOff>
      <xdr:row>1</xdr:row>
      <xdr:rowOff>132364</xdr:rowOff>
    </xdr:from>
    <xdr:to>
      <xdr:col>12</xdr:col>
      <xdr:colOff>216959</xdr:colOff>
      <xdr:row>2</xdr:row>
      <xdr:rowOff>194734</xdr:rowOff>
    </xdr:to>
    <xdr:sp macro="" textlink="">
      <xdr:nvSpPr>
        <xdr:cNvPr id="37" name="角丸四角形 36">
          <a:extLst>
            <a:ext uri="{FF2B5EF4-FFF2-40B4-BE49-F238E27FC236}">
              <a16:creationId xmlns:a16="http://schemas.microsoft.com/office/drawing/2014/main" id="{00000000-0008-0000-0100-000025000000}"/>
            </a:ext>
          </a:extLst>
        </xdr:cNvPr>
        <xdr:cNvSpPr/>
      </xdr:nvSpPr>
      <xdr:spPr>
        <a:xfrm>
          <a:off x="8430907" y="449864"/>
          <a:ext cx="601969" cy="665620"/>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2000">
              <a:solidFill>
                <a:srgbClr val="FF0000"/>
              </a:solidFill>
              <a:latin typeface="HGS創英角ﾎﾟｯﾌﾟ体" pitchFamily="50" charset="-128"/>
              <a:ea typeface="HGS創英角ﾎﾟｯﾌﾟ体" pitchFamily="50" charset="-128"/>
            </a:rPr>
            <a:t>㊞</a:t>
          </a:r>
          <a:endParaRPr kumimoji="1" lang="en-US" altLang="ja-JP" sz="2000">
            <a:solidFill>
              <a:srgbClr val="FF0000"/>
            </a:solidFill>
            <a:latin typeface="HGS創英角ﾎﾟｯﾌﾟ体" pitchFamily="50" charset="-128"/>
            <a:ea typeface="HGS創英角ﾎﾟｯﾌﾟ体"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1932D-D85B-44F6-ACDC-E22E6E20DC09}">
  <sheetPr>
    <tabColor rgb="FF00B0F0"/>
    <pageSetUpPr fitToPage="1"/>
  </sheetPr>
  <dimension ref="A1:K194"/>
  <sheetViews>
    <sheetView showGridLines="0" tabSelected="1" view="pageLayout" zoomScale="80" zoomScaleNormal="70" zoomScaleSheetLayoutView="70" zoomScalePageLayoutView="80" workbookViewId="0">
      <selection activeCell="D2" sqref="D2:F2"/>
    </sheetView>
  </sheetViews>
  <sheetFormatPr defaultRowHeight="13.5" x14ac:dyDescent="0.15"/>
  <cols>
    <col min="1" max="2" width="5.625" customWidth="1"/>
    <col min="3" max="4" width="11.625" customWidth="1"/>
    <col min="5" max="5" width="17.25" customWidth="1"/>
    <col min="6" max="6" width="10.75" customWidth="1"/>
    <col min="7" max="7" width="8.625" customWidth="1"/>
    <col min="8" max="8" width="21.25" customWidth="1"/>
    <col min="9" max="9" width="14.625" customWidth="1"/>
    <col min="10" max="10" width="13.25" customWidth="1"/>
    <col min="11" max="11" width="12.125" customWidth="1"/>
  </cols>
  <sheetData>
    <row r="1" spans="1:11" ht="24.95" customHeight="1" x14ac:dyDescent="0.15">
      <c r="A1" s="118" t="s">
        <v>21</v>
      </c>
      <c r="B1" s="118"/>
      <c r="C1" s="118"/>
      <c r="D1" s="118"/>
      <c r="E1" s="118"/>
      <c r="F1" s="118"/>
      <c r="G1" s="118"/>
      <c r="H1" s="118"/>
      <c r="I1" s="118"/>
      <c r="J1" s="118"/>
    </row>
    <row r="2" spans="1:11" ht="30.75" customHeight="1" x14ac:dyDescent="0.15">
      <c r="A2" s="42"/>
      <c r="B2" s="119" t="s">
        <v>75</v>
      </c>
      <c r="C2" s="119"/>
      <c r="D2" s="120"/>
      <c r="E2" s="120"/>
      <c r="F2" s="120"/>
      <c r="G2" s="43" t="s">
        <v>76</v>
      </c>
      <c r="H2" s="120"/>
      <c r="I2" s="120"/>
      <c r="J2" s="44" t="s">
        <v>77</v>
      </c>
      <c r="K2" s="45"/>
    </row>
    <row r="3" spans="1:11" ht="24.95" customHeight="1" x14ac:dyDescent="0.15">
      <c r="A3" s="121" t="s">
        <v>20</v>
      </c>
      <c r="B3" s="121"/>
      <c r="C3" s="121"/>
      <c r="D3" s="121"/>
      <c r="E3" s="121"/>
      <c r="F3" s="121"/>
      <c r="G3" s="121"/>
      <c r="H3" s="121"/>
      <c r="I3" s="121"/>
      <c r="J3" s="121"/>
      <c r="K3" s="45"/>
    </row>
    <row r="4" spans="1:11" ht="30" customHeight="1" x14ac:dyDescent="0.15">
      <c r="A4" s="46"/>
      <c r="B4" s="122" t="s">
        <v>78</v>
      </c>
      <c r="C4" s="122"/>
      <c r="D4" s="120"/>
      <c r="E4" s="120"/>
      <c r="F4" s="120"/>
      <c r="G4" s="43" t="s">
        <v>76</v>
      </c>
      <c r="H4" s="120"/>
      <c r="I4" s="120"/>
      <c r="J4" s="44" t="s">
        <v>77</v>
      </c>
      <c r="K4" s="45"/>
    </row>
    <row r="5" spans="1:11" ht="34.5" customHeight="1" thickBot="1" x14ac:dyDescent="0.2">
      <c r="A5" s="18"/>
      <c r="B5" s="47">
        <v>10</v>
      </c>
      <c r="C5" s="48" t="s">
        <v>79</v>
      </c>
      <c r="D5" s="49"/>
      <c r="E5" s="49"/>
      <c r="F5" s="49"/>
      <c r="G5" s="17"/>
      <c r="H5" s="17"/>
      <c r="I5" s="17"/>
      <c r="J5" s="17"/>
      <c r="K5" s="45"/>
    </row>
    <row r="6" spans="1:11" ht="30" customHeight="1" thickBot="1" x14ac:dyDescent="0.2">
      <c r="A6" s="50" t="s">
        <v>8</v>
      </c>
      <c r="B6" s="51" t="s">
        <v>14</v>
      </c>
      <c r="C6" s="52" t="s">
        <v>16</v>
      </c>
      <c r="D6" s="52" t="s">
        <v>17</v>
      </c>
      <c r="E6" s="52" t="s">
        <v>18</v>
      </c>
      <c r="F6" s="51" t="s">
        <v>80</v>
      </c>
      <c r="G6" s="52" t="s">
        <v>19</v>
      </c>
      <c r="H6" s="106" t="s">
        <v>81</v>
      </c>
      <c r="I6" s="107"/>
      <c r="J6" s="108"/>
      <c r="K6" s="53" t="s">
        <v>82</v>
      </c>
    </row>
    <row r="7" spans="1:11" ht="27" customHeight="1" x14ac:dyDescent="0.15">
      <c r="A7" s="65">
        <v>1</v>
      </c>
      <c r="B7" s="66" t="s">
        <v>71</v>
      </c>
      <c r="C7" s="92" t="s">
        <v>22</v>
      </c>
      <c r="D7" s="92" t="s">
        <v>22</v>
      </c>
      <c r="E7" s="92" t="s">
        <v>86</v>
      </c>
      <c r="F7" s="93"/>
      <c r="G7" s="93"/>
      <c r="H7" s="109"/>
      <c r="I7" s="110"/>
      <c r="J7" s="111"/>
      <c r="K7" s="67"/>
    </row>
    <row r="8" spans="1:11" ht="27" customHeight="1" x14ac:dyDescent="0.15">
      <c r="A8" s="65">
        <v>2</v>
      </c>
      <c r="B8" s="66" t="s">
        <v>72</v>
      </c>
      <c r="C8" s="92" t="s">
        <v>22</v>
      </c>
      <c r="D8" s="92" t="s">
        <v>22</v>
      </c>
      <c r="E8" s="92" t="s">
        <v>86</v>
      </c>
      <c r="F8" s="94"/>
      <c r="G8" s="94"/>
      <c r="H8" s="112"/>
      <c r="I8" s="113"/>
      <c r="J8" s="114"/>
      <c r="K8" s="68"/>
    </row>
    <row r="9" spans="1:11" ht="27" customHeight="1" x14ac:dyDescent="0.15">
      <c r="A9" s="83">
        <v>3</v>
      </c>
      <c r="B9" s="84" t="s">
        <v>2</v>
      </c>
      <c r="C9" s="95" t="s">
        <v>22</v>
      </c>
      <c r="D9" s="95" t="s">
        <v>22</v>
      </c>
      <c r="E9" s="95" t="s">
        <v>86</v>
      </c>
      <c r="F9" s="96"/>
      <c r="G9" s="96"/>
      <c r="H9" s="115"/>
      <c r="I9" s="116"/>
      <c r="J9" s="117"/>
      <c r="K9" s="85"/>
    </row>
    <row r="10" spans="1:11" ht="27" customHeight="1" x14ac:dyDescent="0.15">
      <c r="A10" s="73">
        <v>4</v>
      </c>
      <c r="B10" s="74" t="s">
        <v>3</v>
      </c>
      <c r="C10" s="97" t="s">
        <v>22</v>
      </c>
      <c r="D10" s="97" t="s">
        <v>22</v>
      </c>
      <c r="E10" s="97" t="s">
        <v>86</v>
      </c>
      <c r="F10" s="94"/>
      <c r="G10" s="94"/>
      <c r="H10" s="112"/>
      <c r="I10" s="113"/>
      <c r="J10" s="114"/>
      <c r="K10" s="68"/>
    </row>
    <row r="11" spans="1:11" ht="27" customHeight="1" x14ac:dyDescent="0.15">
      <c r="A11" s="73">
        <v>5</v>
      </c>
      <c r="B11" s="74" t="s">
        <v>4</v>
      </c>
      <c r="C11" s="97" t="s">
        <v>22</v>
      </c>
      <c r="D11" s="97" t="s">
        <v>22</v>
      </c>
      <c r="E11" s="97" t="s">
        <v>86</v>
      </c>
      <c r="F11" s="94"/>
      <c r="G11" s="94"/>
      <c r="H11" s="112"/>
      <c r="I11" s="113"/>
      <c r="J11" s="114"/>
      <c r="K11" s="68"/>
    </row>
    <row r="12" spans="1:11" ht="27" customHeight="1" x14ac:dyDescent="0.15">
      <c r="A12" s="73">
        <v>6</v>
      </c>
      <c r="B12" s="74" t="s">
        <v>5</v>
      </c>
      <c r="C12" s="97" t="s">
        <v>22</v>
      </c>
      <c r="D12" s="97" t="s">
        <v>22</v>
      </c>
      <c r="E12" s="97" t="s">
        <v>86</v>
      </c>
      <c r="F12" s="94"/>
      <c r="G12" s="94"/>
      <c r="H12" s="112"/>
      <c r="I12" s="113"/>
      <c r="J12" s="114"/>
      <c r="K12" s="68"/>
    </row>
    <row r="13" spans="1:11" ht="27" customHeight="1" x14ac:dyDescent="0.15">
      <c r="A13" s="73">
        <v>7</v>
      </c>
      <c r="B13" s="74" t="s">
        <v>6</v>
      </c>
      <c r="C13" s="97" t="s">
        <v>22</v>
      </c>
      <c r="D13" s="97" t="s">
        <v>22</v>
      </c>
      <c r="E13" s="97" t="s">
        <v>86</v>
      </c>
      <c r="F13" s="94"/>
      <c r="G13" s="94"/>
      <c r="H13" s="112"/>
      <c r="I13" s="113"/>
      <c r="J13" s="114"/>
      <c r="K13" s="68"/>
    </row>
    <row r="14" spans="1:11" ht="27" customHeight="1" x14ac:dyDescent="0.15">
      <c r="A14" s="73">
        <v>8</v>
      </c>
      <c r="B14" s="74" t="s">
        <v>7</v>
      </c>
      <c r="C14" s="97" t="s">
        <v>22</v>
      </c>
      <c r="D14" s="97" t="s">
        <v>22</v>
      </c>
      <c r="E14" s="97" t="s">
        <v>86</v>
      </c>
      <c r="F14" s="94"/>
      <c r="G14" s="94"/>
      <c r="H14" s="112"/>
      <c r="I14" s="113"/>
      <c r="J14" s="114"/>
      <c r="K14" s="68"/>
    </row>
    <row r="15" spans="1:11" ht="27" customHeight="1" x14ac:dyDescent="0.15">
      <c r="A15" s="73">
        <v>9</v>
      </c>
      <c r="B15" s="74" t="s">
        <v>1</v>
      </c>
      <c r="C15" s="97" t="s">
        <v>22</v>
      </c>
      <c r="D15" s="97" t="s">
        <v>22</v>
      </c>
      <c r="E15" s="97" t="s">
        <v>86</v>
      </c>
      <c r="F15" s="94"/>
      <c r="G15" s="94"/>
      <c r="H15" s="112"/>
      <c r="I15" s="113"/>
      <c r="J15" s="114"/>
      <c r="K15" s="68"/>
    </row>
    <row r="16" spans="1:11" ht="27" customHeight="1" x14ac:dyDescent="0.15">
      <c r="A16" s="73">
        <v>10</v>
      </c>
      <c r="B16" s="74" t="s">
        <v>2</v>
      </c>
      <c r="C16" s="97" t="s">
        <v>22</v>
      </c>
      <c r="D16" s="97" t="s">
        <v>22</v>
      </c>
      <c r="E16" s="97" t="s">
        <v>86</v>
      </c>
      <c r="F16" s="94"/>
      <c r="G16" s="94"/>
      <c r="H16" s="112"/>
      <c r="I16" s="113"/>
      <c r="J16" s="114"/>
      <c r="K16" s="68"/>
    </row>
    <row r="17" spans="1:11" ht="27" customHeight="1" x14ac:dyDescent="0.15">
      <c r="A17" s="73">
        <v>11</v>
      </c>
      <c r="B17" s="74" t="s">
        <v>3</v>
      </c>
      <c r="C17" s="97" t="s">
        <v>22</v>
      </c>
      <c r="D17" s="97" t="s">
        <v>22</v>
      </c>
      <c r="E17" s="97" t="s">
        <v>86</v>
      </c>
      <c r="F17" s="94"/>
      <c r="G17" s="94"/>
      <c r="H17" s="112"/>
      <c r="I17" s="113"/>
      <c r="J17" s="114"/>
      <c r="K17" s="68"/>
    </row>
    <row r="18" spans="1:11" ht="27" customHeight="1" x14ac:dyDescent="0.15">
      <c r="A18" s="73">
        <v>12</v>
      </c>
      <c r="B18" s="74" t="s">
        <v>4</v>
      </c>
      <c r="C18" s="97" t="s">
        <v>22</v>
      </c>
      <c r="D18" s="97" t="s">
        <v>22</v>
      </c>
      <c r="E18" s="97" t="s">
        <v>86</v>
      </c>
      <c r="F18" s="94"/>
      <c r="G18" s="94"/>
      <c r="H18" s="112"/>
      <c r="I18" s="113"/>
      <c r="J18" s="114"/>
      <c r="K18" s="68"/>
    </row>
    <row r="19" spans="1:11" ht="27" customHeight="1" x14ac:dyDescent="0.15">
      <c r="A19" s="73">
        <v>13</v>
      </c>
      <c r="B19" s="74" t="s">
        <v>5</v>
      </c>
      <c r="C19" s="97" t="s">
        <v>22</v>
      </c>
      <c r="D19" s="97" t="s">
        <v>22</v>
      </c>
      <c r="E19" s="97" t="s">
        <v>86</v>
      </c>
      <c r="F19" s="94"/>
      <c r="G19" s="94"/>
      <c r="H19" s="112"/>
      <c r="I19" s="113"/>
      <c r="J19" s="114"/>
      <c r="K19" s="68"/>
    </row>
    <row r="20" spans="1:11" ht="27" customHeight="1" x14ac:dyDescent="0.15">
      <c r="A20" s="73">
        <v>14</v>
      </c>
      <c r="B20" s="74" t="s">
        <v>6</v>
      </c>
      <c r="C20" s="97" t="s">
        <v>22</v>
      </c>
      <c r="D20" s="97" t="s">
        <v>22</v>
      </c>
      <c r="E20" s="97" t="s">
        <v>86</v>
      </c>
      <c r="F20" s="94"/>
      <c r="G20" s="94"/>
      <c r="H20" s="112"/>
      <c r="I20" s="113"/>
      <c r="J20" s="114"/>
      <c r="K20" s="68"/>
    </row>
    <row r="21" spans="1:11" ht="27" customHeight="1" x14ac:dyDescent="0.15">
      <c r="A21" s="73">
        <v>15</v>
      </c>
      <c r="B21" s="74" t="s">
        <v>7</v>
      </c>
      <c r="C21" s="97" t="s">
        <v>22</v>
      </c>
      <c r="D21" s="97" t="s">
        <v>22</v>
      </c>
      <c r="E21" s="97" t="s">
        <v>86</v>
      </c>
      <c r="F21" s="94"/>
      <c r="G21" s="94"/>
      <c r="H21" s="112"/>
      <c r="I21" s="113"/>
      <c r="J21" s="114"/>
      <c r="K21" s="68"/>
    </row>
    <row r="22" spans="1:11" ht="27" customHeight="1" x14ac:dyDescent="0.15">
      <c r="A22" s="73">
        <v>16</v>
      </c>
      <c r="B22" s="74" t="s">
        <v>1</v>
      </c>
      <c r="C22" s="97" t="s">
        <v>22</v>
      </c>
      <c r="D22" s="97" t="s">
        <v>22</v>
      </c>
      <c r="E22" s="97" t="s">
        <v>86</v>
      </c>
      <c r="F22" s="94"/>
      <c r="G22" s="94"/>
      <c r="H22" s="112"/>
      <c r="I22" s="113"/>
      <c r="J22" s="114"/>
      <c r="K22" s="68"/>
    </row>
    <row r="23" spans="1:11" ht="27" customHeight="1" x14ac:dyDescent="0.15">
      <c r="A23" s="73">
        <v>17</v>
      </c>
      <c r="B23" s="74" t="s">
        <v>2</v>
      </c>
      <c r="C23" s="97" t="s">
        <v>22</v>
      </c>
      <c r="D23" s="97" t="s">
        <v>22</v>
      </c>
      <c r="E23" s="97" t="s">
        <v>86</v>
      </c>
      <c r="F23" s="94"/>
      <c r="G23" s="94"/>
      <c r="H23" s="112"/>
      <c r="I23" s="113"/>
      <c r="J23" s="114"/>
      <c r="K23" s="68"/>
    </row>
    <row r="24" spans="1:11" ht="27" customHeight="1" x14ac:dyDescent="0.15">
      <c r="A24" s="73">
        <v>18</v>
      </c>
      <c r="B24" s="74" t="s">
        <v>3</v>
      </c>
      <c r="C24" s="97" t="s">
        <v>22</v>
      </c>
      <c r="D24" s="97" t="s">
        <v>22</v>
      </c>
      <c r="E24" s="97" t="s">
        <v>86</v>
      </c>
      <c r="F24" s="94"/>
      <c r="G24" s="94"/>
      <c r="H24" s="112"/>
      <c r="I24" s="113"/>
      <c r="J24" s="114"/>
      <c r="K24" s="68"/>
    </row>
    <row r="25" spans="1:11" ht="27" customHeight="1" x14ac:dyDescent="0.15">
      <c r="A25" s="73">
        <v>19</v>
      </c>
      <c r="B25" s="74" t="s">
        <v>4</v>
      </c>
      <c r="C25" s="97" t="s">
        <v>22</v>
      </c>
      <c r="D25" s="97" t="s">
        <v>22</v>
      </c>
      <c r="E25" s="97" t="s">
        <v>86</v>
      </c>
      <c r="F25" s="94"/>
      <c r="G25" s="94"/>
      <c r="H25" s="112"/>
      <c r="I25" s="113"/>
      <c r="J25" s="114"/>
      <c r="K25" s="68"/>
    </row>
    <row r="26" spans="1:11" ht="27" customHeight="1" x14ac:dyDescent="0.15">
      <c r="A26" s="73">
        <v>20</v>
      </c>
      <c r="B26" s="74" t="s">
        <v>5</v>
      </c>
      <c r="C26" s="97" t="s">
        <v>22</v>
      </c>
      <c r="D26" s="97" t="s">
        <v>22</v>
      </c>
      <c r="E26" s="97" t="s">
        <v>86</v>
      </c>
      <c r="F26" s="94"/>
      <c r="G26" s="94"/>
      <c r="H26" s="112"/>
      <c r="I26" s="113"/>
      <c r="J26" s="114"/>
      <c r="K26" s="68"/>
    </row>
    <row r="27" spans="1:11" ht="27" customHeight="1" x14ac:dyDescent="0.15">
      <c r="A27" s="73">
        <v>21</v>
      </c>
      <c r="B27" s="74" t="s">
        <v>6</v>
      </c>
      <c r="C27" s="97" t="s">
        <v>22</v>
      </c>
      <c r="D27" s="97" t="s">
        <v>22</v>
      </c>
      <c r="E27" s="97" t="s">
        <v>86</v>
      </c>
      <c r="F27" s="94"/>
      <c r="G27" s="94"/>
      <c r="H27" s="112"/>
      <c r="I27" s="113"/>
      <c r="J27" s="114"/>
      <c r="K27" s="68"/>
    </row>
    <row r="28" spans="1:11" ht="27" customHeight="1" x14ac:dyDescent="0.15">
      <c r="A28" s="73">
        <v>22</v>
      </c>
      <c r="B28" s="74" t="s">
        <v>7</v>
      </c>
      <c r="C28" s="97" t="s">
        <v>22</v>
      </c>
      <c r="D28" s="97" t="s">
        <v>22</v>
      </c>
      <c r="E28" s="97" t="s">
        <v>86</v>
      </c>
      <c r="F28" s="94"/>
      <c r="G28" s="94"/>
      <c r="H28" s="112"/>
      <c r="I28" s="113"/>
      <c r="J28" s="114"/>
      <c r="K28" s="68"/>
    </row>
    <row r="29" spans="1:11" ht="27" customHeight="1" x14ac:dyDescent="0.15">
      <c r="A29" s="73">
        <v>23</v>
      </c>
      <c r="B29" s="74" t="s">
        <v>1</v>
      </c>
      <c r="C29" s="97" t="s">
        <v>22</v>
      </c>
      <c r="D29" s="97" t="s">
        <v>22</v>
      </c>
      <c r="E29" s="97" t="s">
        <v>86</v>
      </c>
      <c r="F29" s="94"/>
      <c r="G29" s="94"/>
      <c r="H29" s="112"/>
      <c r="I29" s="113"/>
      <c r="J29" s="114"/>
      <c r="K29" s="68"/>
    </row>
    <row r="30" spans="1:11" ht="27" customHeight="1" x14ac:dyDescent="0.15">
      <c r="A30" s="73">
        <v>24</v>
      </c>
      <c r="B30" s="74" t="s">
        <v>2</v>
      </c>
      <c r="C30" s="97" t="s">
        <v>22</v>
      </c>
      <c r="D30" s="97" t="s">
        <v>22</v>
      </c>
      <c r="E30" s="97" t="s">
        <v>86</v>
      </c>
      <c r="F30" s="94"/>
      <c r="G30" s="94"/>
      <c r="H30" s="112"/>
      <c r="I30" s="113"/>
      <c r="J30" s="114"/>
      <c r="K30" s="68"/>
    </row>
    <row r="31" spans="1:11" ht="27" customHeight="1" x14ac:dyDescent="0.15">
      <c r="A31" s="73">
        <v>25</v>
      </c>
      <c r="B31" s="74" t="s">
        <v>3</v>
      </c>
      <c r="C31" s="97" t="s">
        <v>22</v>
      </c>
      <c r="D31" s="97" t="s">
        <v>22</v>
      </c>
      <c r="E31" s="97" t="s">
        <v>86</v>
      </c>
      <c r="F31" s="94"/>
      <c r="G31" s="94"/>
      <c r="H31" s="112"/>
      <c r="I31" s="113"/>
      <c r="J31" s="114"/>
      <c r="K31" s="68"/>
    </row>
    <row r="32" spans="1:11" ht="27" customHeight="1" x14ac:dyDescent="0.15">
      <c r="A32" s="73">
        <v>26</v>
      </c>
      <c r="B32" s="74" t="s">
        <v>4</v>
      </c>
      <c r="C32" s="97" t="s">
        <v>22</v>
      </c>
      <c r="D32" s="97" t="s">
        <v>22</v>
      </c>
      <c r="E32" s="97" t="s">
        <v>86</v>
      </c>
      <c r="F32" s="94"/>
      <c r="G32" s="94"/>
      <c r="H32" s="112"/>
      <c r="I32" s="113"/>
      <c r="J32" s="114"/>
      <c r="K32" s="68"/>
    </row>
    <row r="33" spans="1:11" ht="27" customHeight="1" x14ac:dyDescent="0.15">
      <c r="A33" s="73">
        <v>27</v>
      </c>
      <c r="B33" s="74" t="s">
        <v>5</v>
      </c>
      <c r="C33" s="97" t="s">
        <v>22</v>
      </c>
      <c r="D33" s="97" t="s">
        <v>22</v>
      </c>
      <c r="E33" s="97" t="s">
        <v>86</v>
      </c>
      <c r="F33" s="94"/>
      <c r="G33" s="94"/>
      <c r="H33" s="112"/>
      <c r="I33" s="113"/>
      <c r="J33" s="114"/>
      <c r="K33" s="68"/>
    </row>
    <row r="34" spans="1:11" ht="27" customHeight="1" x14ac:dyDescent="0.15">
      <c r="A34" s="65">
        <v>28</v>
      </c>
      <c r="B34" s="66" t="s">
        <v>6</v>
      </c>
      <c r="C34" s="92" t="s">
        <v>22</v>
      </c>
      <c r="D34" s="92" t="s">
        <v>22</v>
      </c>
      <c r="E34" s="92" t="s">
        <v>86</v>
      </c>
      <c r="F34" s="94"/>
      <c r="G34" s="94"/>
      <c r="H34" s="112"/>
      <c r="I34" s="113"/>
      <c r="J34" s="114"/>
      <c r="K34" s="68"/>
    </row>
    <row r="35" spans="1:11" ht="27" customHeight="1" x14ac:dyDescent="0.15">
      <c r="A35" s="65">
        <v>29</v>
      </c>
      <c r="B35" s="66" t="s">
        <v>7</v>
      </c>
      <c r="C35" s="92" t="s">
        <v>22</v>
      </c>
      <c r="D35" s="92" t="s">
        <v>22</v>
      </c>
      <c r="E35" s="92" t="s">
        <v>86</v>
      </c>
      <c r="F35" s="94"/>
      <c r="G35" s="94"/>
      <c r="H35" s="112"/>
      <c r="I35" s="113"/>
      <c r="J35" s="114"/>
      <c r="K35" s="68"/>
    </row>
    <row r="36" spans="1:11" ht="27" customHeight="1" x14ac:dyDescent="0.15">
      <c r="A36" s="65">
        <v>30</v>
      </c>
      <c r="B36" s="66" t="s">
        <v>1</v>
      </c>
      <c r="C36" s="97" t="s">
        <v>22</v>
      </c>
      <c r="D36" s="97" t="s">
        <v>22</v>
      </c>
      <c r="E36" s="97" t="s">
        <v>86</v>
      </c>
      <c r="F36" s="94"/>
      <c r="G36" s="94"/>
      <c r="H36" s="112"/>
      <c r="I36" s="113"/>
      <c r="J36" s="114"/>
      <c r="K36" s="68"/>
    </row>
    <row r="37" spans="1:11" ht="27" customHeight="1" thickBot="1" x14ac:dyDescent="0.2">
      <c r="A37" s="69">
        <v>31</v>
      </c>
      <c r="B37" s="70" t="s">
        <v>2</v>
      </c>
      <c r="C37" s="98" t="s">
        <v>22</v>
      </c>
      <c r="D37" s="98" t="s">
        <v>22</v>
      </c>
      <c r="E37" s="98" t="s">
        <v>86</v>
      </c>
      <c r="F37" s="99"/>
      <c r="G37" s="99"/>
      <c r="H37" s="125"/>
      <c r="I37" s="126"/>
      <c r="J37" s="127"/>
      <c r="K37" s="71"/>
    </row>
    <row r="38" spans="1:11" ht="30" customHeight="1" thickBot="1" x14ac:dyDescent="0.2">
      <c r="A38" s="17"/>
      <c r="C38" s="55" t="s">
        <v>84</v>
      </c>
      <c r="D38" s="103">
        <f>COUNTA(G7:G37)</f>
        <v>0</v>
      </c>
      <c r="E38" s="91" t="s">
        <v>12</v>
      </c>
      <c r="F38" s="102">
        <f>SUM(F7:F37)</f>
        <v>0</v>
      </c>
      <c r="G38" s="91" t="s">
        <v>11</v>
      </c>
      <c r="J38" s="56"/>
      <c r="K38" s="17"/>
    </row>
    <row r="39" spans="1:11" ht="52.5" customHeight="1" thickTop="1" x14ac:dyDescent="0.15">
      <c r="A39" s="128" t="s">
        <v>24</v>
      </c>
      <c r="B39" s="128"/>
      <c r="C39" s="128"/>
      <c r="D39" s="128"/>
      <c r="E39" s="128"/>
      <c r="F39" s="128"/>
      <c r="G39" s="128"/>
      <c r="H39" s="128"/>
      <c r="I39" s="128"/>
      <c r="J39" s="128"/>
      <c r="K39" s="128"/>
    </row>
    <row r="40" spans="1:11" ht="24.75" customHeight="1" x14ac:dyDescent="0.15">
      <c r="A40" s="118" t="s">
        <v>21</v>
      </c>
      <c r="B40" s="118"/>
      <c r="C40" s="118"/>
      <c r="D40" s="118"/>
      <c r="E40" s="118"/>
      <c r="F40" s="118"/>
      <c r="G40" s="118"/>
      <c r="H40" s="118"/>
      <c r="I40" s="118"/>
      <c r="J40" s="118"/>
    </row>
    <row r="41" spans="1:11" ht="30.75" customHeight="1" x14ac:dyDescent="0.15">
      <c r="A41" s="42"/>
      <c r="B41" s="119" t="s">
        <v>75</v>
      </c>
      <c r="C41" s="119"/>
      <c r="D41" s="123"/>
      <c r="E41" s="123"/>
      <c r="F41" s="123"/>
      <c r="G41" s="43" t="s">
        <v>76</v>
      </c>
      <c r="H41" s="123"/>
      <c r="I41" s="123"/>
      <c r="J41" s="44" t="s">
        <v>77</v>
      </c>
      <c r="K41" s="45"/>
    </row>
    <row r="42" spans="1:11" ht="24.75" customHeight="1" x14ac:dyDescent="0.15">
      <c r="A42" s="121" t="s">
        <v>20</v>
      </c>
      <c r="B42" s="121"/>
      <c r="C42" s="121"/>
      <c r="D42" s="121"/>
      <c r="E42" s="121"/>
      <c r="F42" s="121"/>
      <c r="G42" s="121"/>
      <c r="H42" s="121"/>
      <c r="I42" s="121"/>
      <c r="J42" s="121"/>
      <c r="K42" s="45"/>
    </row>
    <row r="43" spans="1:11" ht="30" customHeight="1" x14ac:dyDescent="0.15">
      <c r="A43" s="46"/>
      <c r="B43" s="122" t="s">
        <v>78</v>
      </c>
      <c r="C43" s="122"/>
      <c r="D43" s="123"/>
      <c r="E43" s="123"/>
      <c r="F43" s="123"/>
      <c r="G43" s="43" t="s">
        <v>76</v>
      </c>
      <c r="H43" s="123"/>
      <c r="I43" s="123"/>
      <c r="J43" s="44" t="s">
        <v>77</v>
      </c>
      <c r="K43" s="45"/>
    </row>
    <row r="44" spans="1:11" ht="34.5" customHeight="1" thickBot="1" x14ac:dyDescent="0.2">
      <c r="A44" s="18"/>
      <c r="B44" s="47">
        <v>11</v>
      </c>
      <c r="C44" s="48" t="s">
        <v>79</v>
      </c>
      <c r="D44" s="49"/>
      <c r="E44" s="49"/>
      <c r="F44" s="49"/>
      <c r="G44" s="17"/>
      <c r="H44" s="17"/>
      <c r="I44" s="17"/>
      <c r="J44" s="17"/>
      <c r="K44" s="45"/>
    </row>
    <row r="45" spans="1:11" ht="30" customHeight="1" thickBot="1" x14ac:dyDescent="0.2">
      <c r="A45" s="50" t="s">
        <v>8</v>
      </c>
      <c r="B45" s="51" t="s">
        <v>14</v>
      </c>
      <c r="C45" s="52" t="s">
        <v>16</v>
      </c>
      <c r="D45" s="52" t="s">
        <v>17</v>
      </c>
      <c r="E45" s="52" t="s">
        <v>18</v>
      </c>
      <c r="F45" s="51" t="s">
        <v>80</v>
      </c>
      <c r="G45" s="52" t="s">
        <v>19</v>
      </c>
      <c r="H45" s="106" t="s">
        <v>81</v>
      </c>
      <c r="I45" s="107"/>
      <c r="J45" s="108"/>
      <c r="K45" s="53" t="s">
        <v>82</v>
      </c>
    </row>
    <row r="46" spans="1:11" ht="27" customHeight="1" x14ac:dyDescent="0.15">
      <c r="A46" s="79">
        <v>1</v>
      </c>
      <c r="B46" s="80" t="s">
        <v>87</v>
      </c>
      <c r="C46" s="100" t="s">
        <v>22</v>
      </c>
      <c r="D46" s="100" t="s">
        <v>22</v>
      </c>
      <c r="E46" s="100" t="s">
        <v>86</v>
      </c>
      <c r="F46" s="100"/>
      <c r="G46" s="100"/>
      <c r="H46" s="124"/>
      <c r="I46" s="124"/>
      <c r="J46" s="124"/>
      <c r="K46" s="81"/>
    </row>
    <row r="47" spans="1:11" ht="27" customHeight="1" x14ac:dyDescent="0.15">
      <c r="A47" s="65">
        <v>2</v>
      </c>
      <c r="B47" s="74" t="s">
        <v>88</v>
      </c>
      <c r="C47" s="92" t="s">
        <v>22</v>
      </c>
      <c r="D47" s="92" t="s">
        <v>22</v>
      </c>
      <c r="E47" s="92" t="s">
        <v>86</v>
      </c>
      <c r="F47" s="92"/>
      <c r="G47" s="92"/>
      <c r="H47" s="130"/>
      <c r="I47" s="130"/>
      <c r="J47" s="130"/>
      <c r="K47" s="72"/>
    </row>
    <row r="48" spans="1:11" ht="27" customHeight="1" x14ac:dyDescent="0.15">
      <c r="A48" s="73">
        <v>3</v>
      </c>
      <c r="B48" s="74" t="s">
        <v>5</v>
      </c>
      <c r="C48" s="97" t="s">
        <v>22</v>
      </c>
      <c r="D48" s="97" t="s">
        <v>22</v>
      </c>
      <c r="E48" s="97" t="s">
        <v>86</v>
      </c>
      <c r="F48" s="97"/>
      <c r="G48" s="97"/>
      <c r="H48" s="129"/>
      <c r="I48" s="129"/>
      <c r="J48" s="129"/>
      <c r="K48" s="75"/>
    </row>
    <row r="49" spans="1:11" ht="27" customHeight="1" x14ac:dyDescent="0.15">
      <c r="A49" s="73">
        <v>4</v>
      </c>
      <c r="B49" s="74" t="s">
        <v>6</v>
      </c>
      <c r="C49" s="97" t="s">
        <v>22</v>
      </c>
      <c r="D49" s="97" t="s">
        <v>22</v>
      </c>
      <c r="E49" s="97" t="s">
        <v>86</v>
      </c>
      <c r="F49" s="97"/>
      <c r="G49" s="97"/>
      <c r="H49" s="129"/>
      <c r="I49" s="129"/>
      <c r="J49" s="129"/>
      <c r="K49" s="75"/>
    </row>
    <row r="50" spans="1:11" ht="27" customHeight="1" x14ac:dyDescent="0.15">
      <c r="A50" s="73">
        <v>5</v>
      </c>
      <c r="B50" s="74" t="s">
        <v>7</v>
      </c>
      <c r="C50" s="97" t="s">
        <v>22</v>
      </c>
      <c r="D50" s="97" t="s">
        <v>22</v>
      </c>
      <c r="E50" s="97" t="s">
        <v>86</v>
      </c>
      <c r="F50" s="97"/>
      <c r="G50" s="97"/>
      <c r="H50" s="129"/>
      <c r="I50" s="129"/>
      <c r="J50" s="129"/>
      <c r="K50" s="75"/>
    </row>
    <row r="51" spans="1:11" ht="27" customHeight="1" x14ac:dyDescent="0.15">
      <c r="A51" s="73">
        <v>6</v>
      </c>
      <c r="B51" s="74" t="s">
        <v>1</v>
      </c>
      <c r="C51" s="97" t="s">
        <v>22</v>
      </c>
      <c r="D51" s="97" t="s">
        <v>22</v>
      </c>
      <c r="E51" s="97" t="s">
        <v>86</v>
      </c>
      <c r="F51" s="97"/>
      <c r="G51" s="97"/>
      <c r="H51" s="129"/>
      <c r="I51" s="129"/>
      <c r="J51" s="129"/>
      <c r="K51" s="75"/>
    </row>
    <row r="52" spans="1:11" ht="27" customHeight="1" x14ac:dyDescent="0.15">
      <c r="A52" s="83">
        <v>7</v>
      </c>
      <c r="B52" s="86" t="s">
        <v>2</v>
      </c>
      <c r="C52" s="95" t="s">
        <v>22</v>
      </c>
      <c r="D52" s="95" t="s">
        <v>22</v>
      </c>
      <c r="E52" s="95" t="s">
        <v>86</v>
      </c>
      <c r="F52" s="95"/>
      <c r="G52" s="95"/>
      <c r="H52" s="131"/>
      <c r="I52" s="131"/>
      <c r="J52" s="131"/>
      <c r="K52" s="87"/>
    </row>
    <row r="53" spans="1:11" ht="27" customHeight="1" x14ac:dyDescent="0.15">
      <c r="A53" s="73">
        <v>8</v>
      </c>
      <c r="B53" s="74" t="s">
        <v>3</v>
      </c>
      <c r="C53" s="97" t="s">
        <v>22</v>
      </c>
      <c r="D53" s="97" t="s">
        <v>22</v>
      </c>
      <c r="E53" s="97" t="s">
        <v>86</v>
      </c>
      <c r="F53" s="97"/>
      <c r="G53" s="97"/>
      <c r="H53" s="129"/>
      <c r="I53" s="129"/>
      <c r="J53" s="129"/>
      <c r="K53" s="75"/>
    </row>
    <row r="54" spans="1:11" ht="27" customHeight="1" x14ac:dyDescent="0.15">
      <c r="A54" s="73">
        <v>9</v>
      </c>
      <c r="B54" s="74" t="s">
        <v>4</v>
      </c>
      <c r="C54" s="97" t="s">
        <v>22</v>
      </c>
      <c r="D54" s="97" t="s">
        <v>22</v>
      </c>
      <c r="E54" s="97" t="s">
        <v>86</v>
      </c>
      <c r="F54" s="97"/>
      <c r="G54" s="97"/>
      <c r="H54" s="129"/>
      <c r="I54" s="129"/>
      <c r="J54" s="129"/>
      <c r="K54" s="75"/>
    </row>
    <row r="55" spans="1:11" ht="27" customHeight="1" x14ac:dyDescent="0.15">
      <c r="A55" s="73">
        <v>10</v>
      </c>
      <c r="B55" s="74" t="s">
        <v>5</v>
      </c>
      <c r="C55" s="97" t="s">
        <v>22</v>
      </c>
      <c r="D55" s="97" t="s">
        <v>22</v>
      </c>
      <c r="E55" s="97" t="s">
        <v>86</v>
      </c>
      <c r="F55" s="97"/>
      <c r="G55" s="97"/>
      <c r="H55" s="129"/>
      <c r="I55" s="129"/>
      <c r="J55" s="129"/>
      <c r="K55" s="75"/>
    </row>
    <row r="56" spans="1:11" ht="27" customHeight="1" x14ac:dyDescent="0.15">
      <c r="A56" s="73">
        <v>11</v>
      </c>
      <c r="B56" s="74" t="s">
        <v>6</v>
      </c>
      <c r="C56" s="97" t="s">
        <v>22</v>
      </c>
      <c r="D56" s="97" t="s">
        <v>22</v>
      </c>
      <c r="E56" s="97" t="s">
        <v>86</v>
      </c>
      <c r="F56" s="97"/>
      <c r="G56" s="97"/>
      <c r="H56" s="129"/>
      <c r="I56" s="129"/>
      <c r="J56" s="129"/>
      <c r="K56" s="75"/>
    </row>
    <row r="57" spans="1:11" ht="27" customHeight="1" x14ac:dyDescent="0.15">
      <c r="A57" s="73">
        <v>12</v>
      </c>
      <c r="B57" s="74" t="s">
        <v>7</v>
      </c>
      <c r="C57" s="97" t="s">
        <v>22</v>
      </c>
      <c r="D57" s="97" t="s">
        <v>22</v>
      </c>
      <c r="E57" s="97" t="s">
        <v>86</v>
      </c>
      <c r="F57" s="97"/>
      <c r="G57" s="97"/>
      <c r="H57" s="129"/>
      <c r="I57" s="129"/>
      <c r="J57" s="129"/>
      <c r="K57" s="75"/>
    </row>
    <row r="58" spans="1:11" ht="27" customHeight="1" x14ac:dyDescent="0.15">
      <c r="A58" s="73">
        <v>13</v>
      </c>
      <c r="B58" s="74" t="s">
        <v>1</v>
      </c>
      <c r="C58" s="97" t="s">
        <v>22</v>
      </c>
      <c r="D58" s="97" t="s">
        <v>22</v>
      </c>
      <c r="E58" s="97" t="s">
        <v>86</v>
      </c>
      <c r="F58" s="97"/>
      <c r="G58" s="97"/>
      <c r="H58" s="129"/>
      <c r="I58" s="129"/>
      <c r="J58" s="129"/>
      <c r="K58" s="75"/>
    </row>
    <row r="59" spans="1:11" ht="27" customHeight="1" x14ac:dyDescent="0.15">
      <c r="A59" s="73">
        <v>14</v>
      </c>
      <c r="B59" s="74" t="s">
        <v>2</v>
      </c>
      <c r="C59" s="97" t="s">
        <v>22</v>
      </c>
      <c r="D59" s="97" t="s">
        <v>22</v>
      </c>
      <c r="E59" s="97" t="s">
        <v>86</v>
      </c>
      <c r="F59" s="97"/>
      <c r="G59" s="97"/>
      <c r="H59" s="129"/>
      <c r="I59" s="129"/>
      <c r="J59" s="129"/>
      <c r="K59" s="75"/>
    </row>
    <row r="60" spans="1:11" ht="27" customHeight="1" x14ac:dyDescent="0.15">
      <c r="A60" s="73">
        <v>15</v>
      </c>
      <c r="B60" s="74" t="s">
        <v>3</v>
      </c>
      <c r="C60" s="97" t="s">
        <v>22</v>
      </c>
      <c r="D60" s="97" t="s">
        <v>22</v>
      </c>
      <c r="E60" s="97" t="s">
        <v>86</v>
      </c>
      <c r="F60" s="97"/>
      <c r="G60" s="97"/>
      <c r="H60" s="129"/>
      <c r="I60" s="129"/>
      <c r="J60" s="129"/>
      <c r="K60" s="75"/>
    </row>
    <row r="61" spans="1:11" ht="27" customHeight="1" x14ac:dyDescent="0.15">
      <c r="A61" s="73">
        <v>16</v>
      </c>
      <c r="B61" s="74" t="s">
        <v>4</v>
      </c>
      <c r="C61" s="97" t="s">
        <v>22</v>
      </c>
      <c r="D61" s="97" t="s">
        <v>22</v>
      </c>
      <c r="E61" s="97" t="s">
        <v>86</v>
      </c>
      <c r="F61" s="97"/>
      <c r="G61" s="97"/>
      <c r="H61" s="129"/>
      <c r="I61" s="129"/>
      <c r="J61" s="129"/>
      <c r="K61" s="75"/>
    </row>
    <row r="62" spans="1:11" ht="27" customHeight="1" x14ac:dyDescent="0.15">
      <c r="A62" s="73">
        <v>17</v>
      </c>
      <c r="B62" s="74" t="s">
        <v>5</v>
      </c>
      <c r="C62" s="97" t="s">
        <v>22</v>
      </c>
      <c r="D62" s="97" t="s">
        <v>22</v>
      </c>
      <c r="E62" s="97" t="s">
        <v>86</v>
      </c>
      <c r="F62" s="97"/>
      <c r="G62" s="97"/>
      <c r="H62" s="129"/>
      <c r="I62" s="129"/>
      <c r="J62" s="129"/>
      <c r="K62" s="75"/>
    </row>
    <row r="63" spans="1:11" ht="27" customHeight="1" x14ac:dyDescent="0.15">
      <c r="A63" s="73">
        <v>18</v>
      </c>
      <c r="B63" s="74" t="s">
        <v>6</v>
      </c>
      <c r="C63" s="97" t="s">
        <v>22</v>
      </c>
      <c r="D63" s="97" t="s">
        <v>22</v>
      </c>
      <c r="E63" s="97" t="s">
        <v>86</v>
      </c>
      <c r="F63" s="97"/>
      <c r="G63" s="97"/>
      <c r="H63" s="129"/>
      <c r="I63" s="129"/>
      <c r="J63" s="129"/>
      <c r="K63" s="75"/>
    </row>
    <row r="64" spans="1:11" ht="27" customHeight="1" x14ac:dyDescent="0.15">
      <c r="A64" s="73">
        <v>19</v>
      </c>
      <c r="B64" s="74" t="s">
        <v>7</v>
      </c>
      <c r="C64" s="97" t="s">
        <v>22</v>
      </c>
      <c r="D64" s="97" t="s">
        <v>22</v>
      </c>
      <c r="E64" s="97" t="s">
        <v>86</v>
      </c>
      <c r="F64" s="97"/>
      <c r="G64" s="97"/>
      <c r="H64" s="129"/>
      <c r="I64" s="129"/>
      <c r="J64" s="129"/>
      <c r="K64" s="75"/>
    </row>
    <row r="65" spans="1:11" ht="27" customHeight="1" x14ac:dyDescent="0.15">
      <c r="A65" s="73">
        <v>20</v>
      </c>
      <c r="B65" s="74" t="s">
        <v>1</v>
      </c>
      <c r="C65" s="97" t="s">
        <v>22</v>
      </c>
      <c r="D65" s="97" t="s">
        <v>22</v>
      </c>
      <c r="E65" s="97" t="s">
        <v>86</v>
      </c>
      <c r="F65" s="97"/>
      <c r="G65" s="97"/>
      <c r="H65" s="129"/>
      <c r="I65" s="129"/>
      <c r="J65" s="129"/>
      <c r="K65" s="75"/>
    </row>
    <row r="66" spans="1:11" ht="27" customHeight="1" x14ac:dyDescent="0.15">
      <c r="A66" s="73">
        <v>21</v>
      </c>
      <c r="B66" s="74" t="s">
        <v>2</v>
      </c>
      <c r="C66" s="97" t="s">
        <v>22</v>
      </c>
      <c r="D66" s="97" t="s">
        <v>22</v>
      </c>
      <c r="E66" s="97" t="s">
        <v>86</v>
      </c>
      <c r="F66" s="97"/>
      <c r="G66" s="97"/>
      <c r="H66" s="129"/>
      <c r="I66" s="129"/>
      <c r="J66" s="129"/>
      <c r="K66" s="75"/>
    </row>
    <row r="67" spans="1:11" ht="27" customHeight="1" x14ac:dyDescent="0.15">
      <c r="A67" s="73">
        <v>22</v>
      </c>
      <c r="B67" s="74" t="s">
        <v>3</v>
      </c>
      <c r="C67" s="97" t="s">
        <v>22</v>
      </c>
      <c r="D67" s="97" t="s">
        <v>22</v>
      </c>
      <c r="E67" s="97" t="s">
        <v>86</v>
      </c>
      <c r="F67" s="97"/>
      <c r="G67" s="97"/>
      <c r="H67" s="129"/>
      <c r="I67" s="129"/>
      <c r="J67" s="129"/>
      <c r="K67" s="75"/>
    </row>
    <row r="68" spans="1:11" ht="27" customHeight="1" x14ac:dyDescent="0.15">
      <c r="A68" s="73">
        <v>23</v>
      </c>
      <c r="B68" s="74" t="s">
        <v>4</v>
      </c>
      <c r="C68" s="97" t="s">
        <v>22</v>
      </c>
      <c r="D68" s="97" t="s">
        <v>22</v>
      </c>
      <c r="E68" s="97" t="s">
        <v>86</v>
      </c>
      <c r="F68" s="97"/>
      <c r="G68" s="97"/>
      <c r="H68" s="129"/>
      <c r="I68" s="129"/>
      <c r="J68" s="129"/>
      <c r="K68" s="75"/>
    </row>
    <row r="69" spans="1:11" ht="27" customHeight="1" x14ac:dyDescent="0.15">
      <c r="A69" s="73">
        <v>24</v>
      </c>
      <c r="B69" s="74" t="s">
        <v>5</v>
      </c>
      <c r="C69" s="97" t="s">
        <v>22</v>
      </c>
      <c r="D69" s="97" t="s">
        <v>22</v>
      </c>
      <c r="E69" s="97" t="s">
        <v>86</v>
      </c>
      <c r="F69" s="97"/>
      <c r="G69" s="97"/>
      <c r="H69" s="129"/>
      <c r="I69" s="129"/>
      <c r="J69" s="129"/>
      <c r="K69" s="75"/>
    </row>
    <row r="70" spans="1:11" ht="27" customHeight="1" x14ac:dyDescent="0.15">
      <c r="A70" s="73">
        <v>25</v>
      </c>
      <c r="B70" s="74" t="s">
        <v>6</v>
      </c>
      <c r="C70" s="97" t="s">
        <v>22</v>
      </c>
      <c r="D70" s="97" t="s">
        <v>22</v>
      </c>
      <c r="E70" s="97" t="s">
        <v>86</v>
      </c>
      <c r="F70" s="97"/>
      <c r="G70" s="97"/>
      <c r="H70" s="129"/>
      <c r="I70" s="129"/>
      <c r="J70" s="129"/>
      <c r="K70" s="75"/>
    </row>
    <row r="71" spans="1:11" ht="27" customHeight="1" x14ac:dyDescent="0.15">
      <c r="A71" s="73">
        <v>26</v>
      </c>
      <c r="B71" s="74" t="s">
        <v>7</v>
      </c>
      <c r="C71" s="97" t="s">
        <v>22</v>
      </c>
      <c r="D71" s="97" t="s">
        <v>22</v>
      </c>
      <c r="E71" s="97" t="s">
        <v>86</v>
      </c>
      <c r="F71" s="97"/>
      <c r="G71" s="97"/>
      <c r="H71" s="129"/>
      <c r="I71" s="129"/>
      <c r="J71" s="129"/>
      <c r="K71" s="75"/>
    </row>
    <row r="72" spans="1:11" ht="27" customHeight="1" x14ac:dyDescent="0.15">
      <c r="A72" s="73">
        <v>27</v>
      </c>
      <c r="B72" s="74" t="s">
        <v>1</v>
      </c>
      <c r="C72" s="97" t="s">
        <v>22</v>
      </c>
      <c r="D72" s="97" t="s">
        <v>22</v>
      </c>
      <c r="E72" s="97" t="s">
        <v>86</v>
      </c>
      <c r="F72" s="97"/>
      <c r="G72" s="97"/>
      <c r="H72" s="129"/>
      <c r="I72" s="129"/>
      <c r="J72" s="129"/>
      <c r="K72" s="75"/>
    </row>
    <row r="73" spans="1:11" ht="27" customHeight="1" x14ac:dyDescent="0.15">
      <c r="A73" s="73">
        <v>28</v>
      </c>
      <c r="B73" s="74" t="s">
        <v>2</v>
      </c>
      <c r="C73" s="97" t="s">
        <v>22</v>
      </c>
      <c r="D73" s="97" t="s">
        <v>22</v>
      </c>
      <c r="E73" s="97" t="s">
        <v>86</v>
      </c>
      <c r="F73" s="97"/>
      <c r="G73" s="97"/>
      <c r="H73" s="129"/>
      <c r="I73" s="129"/>
      <c r="J73" s="129"/>
      <c r="K73" s="75"/>
    </row>
    <row r="74" spans="1:11" ht="27" customHeight="1" x14ac:dyDescent="0.15">
      <c r="A74" s="73">
        <v>29</v>
      </c>
      <c r="B74" s="74" t="s">
        <v>3</v>
      </c>
      <c r="C74" s="97" t="s">
        <v>22</v>
      </c>
      <c r="D74" s="97" t="s">
        <v>22</v>
      </c>
      <c r="E74" s="97" t="s">
        <v>86</v>
      </c>
      <c r="F74" s="97"/>
      <c r="G74" s="97"/>
      <c r="H74" s="129"/>
      <c r="I74" s="129"/>
      <c r="J74" s="129"/>
      <c r="K74" s="75"/>
    </row>
    <row r="75" spans="1:11" ht="27" customHeight="1" thickBot="1" x14ac:dyDescent="0.2">
      <c r="A75" s="76">
        <v>30</v>
      </c>
      <c r="B75" s="70" t="s">
        <v>4</v>
      </c>
      <c r="C75" s="98" t="s">
        <v>22</v>
      </c>
      <c r="D75" s="98" t="s">
        <v>22</v>
      </c>
      <c r="E75" s="98" t="s">
        <v>86</v>
      </c>
      <c r="F75" s="98"/>
      <c r="G75" s="98"/>
      <c r="H75" s="132"/>
      <c r="I75" s="132"/>
      <c r="J75" s="132"/>
      <c r="K75" s="78"/>
    </row>
    <row r="76" spans="1:11" ht="30" customHeight="1" thickBot="1" x14ac:dyDescent="0.2">
      <c r="A76" s="17"/>
      <c r="C76" s="55" t="s">
        <v>84</v>
      </c>
      <c r="D76" s="103">
        <f>COUNTA(G46:G75)</f>
        <v>0</v>
      </c>
      <c r="E76" s="91" t="s">
        <v>12</v>
      </c>
      <c r="F76" s="102">
        <f>SUM(F46:F75)</f>
        <v>0</v>
      </c>
      <c r="G76" s="91" t="s">
        <v>11</v>
      </c>
      <c r="J76" s="56"/>
      <c r="K76" s="17"/>
    </row>
    <row r="77" spans="1:11" ht="52.5" customHeight="1" thickTop="1" x14ac:dyDescent="0.15">
      <c r="A77" s="128" t="s">
        <v>24</v>
      </c>
      <c r="B77" s="128"/>
      <c r="C77" s="128"/>
      <c r="D77" s="128"/>
      <c r="E77" s="128"/>
      <c r="F77" s="128"/>
      <c r="G77" s="128"/>
      <c r="H77" s="128"/>
      <c r="I77" s="128"/>
      <c r="J77" s="128"/>
      <c r="K77" s="128"/>
    </row>
    <row r="78" spans="1:11" ht="24.75" customHeight="1" x14ac:dyDescent="0.15">
      <c r="A78" s="118" t="s">
        <v>21</v>
      </c>
      <c r="B78" s="118"/>
      <c r="C78" s="118"/>
      <c r="D78" s="118"/>
      <c r="E78" s="118"/>
      <c r="F78" s="118"/>
      <c r="G78" s="118"/>
      <c r="H78" s="118"/>
      <c r="I78" s="118"/>
      <c r="J78" s="118"/>
    </row>
    <row r="79" spans="1:11" ht="30" customHeight="1" x14ac:dyDescent="0.15">
      <c r="A79" s="42"/>
      <c r="B79" s="119" t="s">
        <v>75</v>
      </c>
      <c r="C79" s="119"/>
      <c r="D79" s="123"/>
      <c r="E79" s="123"/>
      <c r="F79" s="123"/>
      <c r="G79" s="43" t="s">
        <v>76</v>
      </c>
      <c r="H79" s="123"/>
      <c r="I79" s="123"/>
      <c r="J79" s="44" t="s">
        <v>77</v>
      </c>
      <c r="K79" s="45"/>
    </row>
    <row r="80" spans="1:11" ht="24.75" customHeight="1" x14ac:dyDescent="0.15">
      <c r="A80" s="121" t="s">
        <v>20</v>
      </c>
      <c r="B80" s="121"/>
      <c r="C80" s="121"/>
      <c r="D80" s="121"/>
      <c r="E80" s="121"/>
      <c r="F80" s="121"/>
      <c r="G80" s="121"/>
      <c r="H80" s="121"/>
      <c r="I80" s="121"/>
      <c r="J80" s="121"/>
      <c r="K80" s="45"/>
    </row>
    <row r="81" spans="1:11" ht="30" customHeight="1" x14ac:dyDescent="0.15">
      <c r="A81" s="46"/>
      <c r="B81" s="122" t="s">
        <v>78</v>
      </c>
      <c r="C81" s="122"/>
      <c r="D81" s="123"/>
      <c r="E81" s="123"/>
      <c r="F81" s="123"/>
      <c r="G81" s="43" t="s">
        <v>76</v>
      </c>
      <c r="H81" s="123"/>
      <c r="I81" s="123"/>
      <c r="J81" s="44" t="s">
        <v>77</v>
      </c>
      <c r="K81" s="45"/>
    </row>
    <row r="82" spans="1:11" ht="34.5" customHeight="1" thickBot="1" x14ac:dyDescent="0.2">
      <c r="A82" s="18"/>
      <c r="B82" s="47">
        <v>12</v>
      </c>
      <c r="C82" s="48" t="s">
        <v>79</v>
      </c>
      <c r="D82" s="49"/>
      <c r="E82" s="49"/>
      <c r="F82" s="49"/>
      <c r="G82" s="17"/>
      <c r="H82" s="17"/>
      <c r="I82" s="17"/>
      <c r="J82" s="17"/>
      <c r="K82" s="45"/>
    </row>
    <row r="83" spans="1:11" ht="30" customHeight="1" thickBot="1" x14ac:dyDescent="0.2">
      <c r="A83" s="50" t="s">
        <v>8</v>
      </c>
      <c r="B83" s="51" t="s">
        <v>14</v>
      </c>
      <c r="C83" s="52" t="s">
        <v>16</v>
      </c>
      <c r="D83" s="52" t="s">
        <v>17</v>
      </c>
      <c r="E83" s="52" t="s">
        <v>18</v>
      </c>
      <c r="F83" s="51" t="s">
        <v>80</v>
      </c>
      <c r="G83" s="52" t="s">
        <v>19</v>
      </c>
      <c r="H83" s="106" t="s">
        <v>81</v>
      </c>
      <c r="I83" s="107"/>
      <c r="J83" s="108"/>
      <c r="K83" s="53" t="s">
        <v>82</v>
      </c>
    </row>
    <row r="84" spans="1:11" ht="27" customHeight="1" x14ac:dyDescent="0.15">
      <c r="A84" s="79">
        <v>1</v>
      </c>
      <c r="B84" s="74" t="s">
        <v>89</v>
      </c>
      <c r="C84" s="100" t="s">
        <v>22</v>
      </c>
      <c r="D84" s="100" t="s">
        <v>22</v>
      </c>
      <c r="E84" s="92" t="s">
        <v>86</v>
      </c>
      <c r="F84" s="100"/>
      <c r="G84" s="93"/>
      <c r="H84" s="124"/>
      <c r="I84" s="124"/>
      <c r="J84" s="124"/>
      <c r="K84" s="81"/>
    </row>
    <row r="85" spans="1:11" ht="27" customHeight="1" x14ac:dyDescent="0.15">
      <c r="A85" s="73">
        <v>2</v>
      </c>
      <c r="B85" s="74" t="s">
        <v>70</v>
      </c>
      <c r="C85" s="97" t="s">
        <v>22</v>
      </c>
      <c r="D85" s="97" t="s">
        <v>22</v>
      </c>
      <c r="E85" s="97" t="s">
        <v>86</v>
      </c>
      <c r="F85" s="97"/>
      <c r="G85" s="94"/>
      <c r="H85" s="129"/>
      <c r="I85" s="129"/>
      <c r="J85" s="129"/>
      <c r="K85" s="75"/>
    </row>
    <row r="86" spans="1:11" ht="27" customHeight="1" x14ac:dyDescent="0.15">
      <c r="A86" s="73">
        <v>3</v>
      </c>
      <c r="B86" s="74" t="s">
        <v>7</v>
      </c>
      <c r="C86" s="97" t="s">
        <v>22</v>
      </c>
      <c r="D86" s="97" t="s">
        <v>22</v>
      </c>
      <c r="E86" s="97" t="s">
        <v>86</v>
      </c>
      <c r="F86" s="97"/>
      <c r="G86" s="96"/>
      <c r="H86" s="129"/>
      <c r="I86" s="129"/>
      <c r="J86" s="129"/>
      <c r="K86" s="75"/>
    </row>
    <row r="87" spans="1:11" ht="27" customHeight="1" x14ac:dyDescent="0.15">
      <c r="A87" s="73">
        <v>4</v>
      </c>
      <c r="B87" s="74" t="s">
        <v>1</v>
      </c>
      <c r="C87" s="97" t="s">
        <v>22</v>
      </c>
      <c r="D87" s="97" t="s">
        <v>22</v>
      </c>
      <c r="E87" s="97" t="s">
        <v>86</v>
      </c>
      <c r="F87" s="97"/>
      <c r="G87" s="94"/>
      <c r="H87" s="129"/>
      <c r="I87" s="129"/>
      <c r="J87" s="129"/>
      <c r="K87" s="75"/>
    </row>
    <row r="88" spans="1:11" ht="27" customHeight="1" x14ac:dyDescent="0.15">
      <c r="A88" s="83">
        <v>5</v>
      </c>
      <c r="B88" s="86" t="s">
        <v>2</v>
      </c>
      <c r="C88" s="95" t="s">
        <v>22</v>
      </c>
      <c r="D88" s="95" t="s">
        <v>22</v>
      </c>
      <c r="E88" s="95" t="s">
        <v>86</v>
      </c>
      <c r="F88" s="95"/>
      <c r="G88" s="94"/>
      <c r="H88" s="131"/>
      <c r="I88" s="131"/>
      <c r="J88" s="131"/>
      <c r="K88" s="87"/>
    </row>
    <row r="89" spans="1:11" ht="27" customHeight="1" x14ac:dyDescent="0.15">
      <c r="A89" s="73">
        <v>6</v>
      </c>
      <c r="B89" s="74" t="s">
        <v>3</v>
      </c>
      <c r="C89" s="97" t="s">
        <v>22</v>
      </c>
      <c r="D89" s="97" t="s">
        <v>22</v>
      </c>
      <c r="E89" s="97" t="s">
        <v>86</v>
      </c>
      <c r="F89" s="97"/>
      <c r="G89" s="94"/>
      <c r="H89" s="129"/>
      <c r="I89" s="129"/>
      <c r="J89" s="129"/>
      <c r="K89" s="75"/>
    </row>
    <row r="90" spans="1:11" ht="27" customHeight="1" x14ac:dyDescent="0.15">
      <c r="A90" s="73">
        <v>7</v>
      </c>
      <c r="B90" s="74" t="s">
        <v>4</v>
      </c>
      <c r="C90" s="97" t="s">
        <v>22</v>
      </c>
      <c r="D90" s="97" t="s">
        <v>22</v>
      </c>
      <c r="E90" s="97" t="s">
        <v>86</v>
      </c>
      <c r="F90" s="97"/>
      <c r="G90" s="94"/>
      <c r="H90" s="129"/>
      <c r="I90" s="129"/>
      <c r="J90" s="129"/>
      <c r="K90" s="75"/>
    </row>
    <row r="91" spans="1:11" ht="27" customHeight="1" x14ac:dyDescent="0.15">
      <c r="A91" s="73">
        <v>8</v>
      </c>
      <c r="B91" s="74" t="s">
        <v>5</v>
      </c>
      <c r="C91" s="97" t="s">
        <v>22</v>
      </c>
      <c r="D91" s="97" t="s">
        <v>22</v>
      </c>
      <c r="E91" s="97" t="s">
        <v>86</v>
      </c>
      <c r="F91" s="97"/>
      <c r="G91" s="94"/>
      <c r="H91" s="129"/>
      <c r="I91" s="129"/>
      <c r="J91" s="129"/>
      <c r="K91" s="75"/>
    </row>
    <row r="92" spans="1:11" ht="27" customHeight="1" x14ac:dyDescent="0.15">
      <c r="A92" s="73">
        <v>9</v>
      </c>
      <c r="B92" s="74" t="s">
        <v>6</v>
      </c>
      <c r="C92" s="97" t="s">
        <v>22</v>
      </c>
      <c r="D92" s="97" t="s">
        <v>22</v>
      </c>
      <c r="E92" s="97" t="s">
        <v>86</v>
      </c>
      <c r="F92" s="97"/>
      <c r="G92" s="94"/>
      <c r="H92" s="129"/>
      <c r="I92" s="129"/>
      <c r="J92" s="129"/>
      <c r="K92" s="75"/>
    </row>
    <row r="93" spans="1:11" ht="27" customHeight="1" x14ac:dyDescent="0.15">
      <c r="A93" s="73">
        <v>10</v>
      </c>
      <c r="B93" s="74" t="s">
        <v>7</v>
      </c>
      <c r="C93" s="97" t="s">
        <v>22</v>
      </c>
      <c r="D93" s="97" t="s">
        <v>22</v>
      </c>
      <c r="E93" s="97" t="s">
        <v>86</v>
      </c>
      <c r="F93" s="97"/>
      <c r="G93" s="94"/>
      <c r="H93" s="129"/>
      <c r="I93" s="129"/>
      <c r="J93" s="129"/>
      <c r="K93" s="75"/>
    </row>
    <row r="94" spans="1:11" ht="27" customHeight="1" x14ac:dyDescent="0.15">
      <c r="A94" s="73">
        <v>11</v>
      </c>
      <c r="B94" s="74" t="s">
        <v>1</v>
      </c>
      <c r="C94" s="97" t="s">
        <v>22</v>
      </c>
      <c r="D94" s="97" t="s">
        <v>22</v>
      </c>
      <c r="E94" s="97" t="s">
        <v>86</v>
      </c>
      <c r="F94" s="97"/>
      <c r="G94" s="94"/>
      <c r="H94" s="129"/>
      <c r="I94" s="129"/>
      <c r="J94" s="129"/>
      <c r="K94" s="75"/>
    </row>
    <row r="95" spans="1:11" ht="27" customHeight="1" x14ac:dyDescent="0.15">
      <c r="A95" s="73">
        <v>12</v>
      </c>
      <c r="B95" s="74" t="s">
        <v>2</v>
      </c>
      <c r="C95" s="97" t="s">
        <v>22</v>
      </c>
      <c r="D95" s="97" t="s">
        <v>22</v>
      </c>
      <c r="E95" s="97" t="s">
        <v>86</v>
      </c>
      <c r="F95" s="97"/>
      <c r="G95" s="94"/>
      <c r="H95" s="129"/>
      <c r="I95" s="129"/>
      <c r="J95" s="129"/>
      <c r="K95" s="75"/>
    </row>
    <row r="96" spans="1:11" ht="27" customHeight="1" x14ac:dyDescent="0.15">
      <c r="A96" s="73">
        <v>13</v>
      </c>
      <c r="B96" s="74" t="s">
        <v>3</v>
      </c>
      <c r="C96" s="97" t="s">
        <v>22</v>
      </c>
      <c r="D96" s="97" t="s">
        <v>22</v>
      </c>
      <c r="E96" s="97" t="s">
        <v>86</v>
      </c>
      <c r="F96" s="97"/>
      <c r="G96" s="94"/>
      <c r="H96" s="129"/>
      <c r="I96" s="129"/>
      <c r="J96" s="129"/>
      <c r="K96" s="75"/>
    </row>
    <row r="97" spans="1:11" ht="27" customHeight="1" x14ac:dyDescent="0.15">
      <c r="A97" s="73">
        <v>14</v>
      </c>
      <c r="B97" s="74" t="s">
        <v>4</v>
      </c>
      <c r="C97" s="97" t="s">
        <v>22</v>
      </c>
      <c r="D97" s="97" t="s">
        <v>22</v>
      </c>
      <c r="E97" s="97" t="s">
        <v>86</v>
      </c>
      <c r="F97" s="97"/>
      <c r="G97" s="94"/>
      <c r="H97" s="129"/>
      <c r="I97" s="129"/>
      <c r="J97" s="129"/>
      <c r="K97" s="75"/>
    </row>
    <row r="98" spans="1:11" ht="27" customHeight="1" x14ac:dyDescent="0.15">
      <c r="A98" s="73">
        <v>15</v>
      </c>
      <c r="B98" s="74" t="s">
        <v>5</v>
      </c>
      <c r="C98" s="97" t="s">
        <v>22</v>
      </c>
      <c r="D98" s="97" t="s">
        <v>22</v>
      </c>
      <c r="E98" s="97" t="s">
        <v>86</v>
      </c>
      <c r="F98" s="97"/>
      <c r="G98" s="94"/>
      <c r="H98" s="129"/>
      <c r="I98" s="129"/>
      <c r="J98" s="129"/>
      <c r="K98" s="75"/>
    </row>
    <row r="99" spans="1:11" ht="27" customHeight="1" x14ac:dyDescent="0.15">
      <c r="A99" s="73">
        <v>16</v>
      </c>
      <c r="B99" s="74" t="s">
        <v>6</v>
      </c>
      <c r="C99" s="97" t="s">
        <v>22</v>
      </c>
      <c r="D99" s="97" t="s">
        <v>22</v>
      </c>
      <c r="E99" s="97" t="s">
        <v>86</v>
      </c>
      <c r="F99" s="97"/>
      <c r="G99" s="94"/>
      <c r="H99" s="129"/>
      <c r="I99" s="129"/>
      <c r="J99" s="129"/>
      <c r="K99" s="75"/>
    </row>
    <row r="100" spans="1:11" ht="27" customHeight="1" x14ac:dyDescent="0.15">
      <c r="A100" s="73">
        <v>17</v>
      </c>
      <c r="B100" s="74" t="s">
        <v>7</v>
      </c>
      <c r="C100" s="97" t="s">
        <v>22</v>
      </c>
      <c r="D100" s="97" t="s">
        <v>22</v>
      </c>
      <c r="E100" s="97" t="s">
        <v>86</v>
      </c>
      <c r="F100" s="97"/>
      <c r="G100" s="94"/>
      <c r="H100" s="129"/>
      <c r="I100" s="129"/>
      <c r="J100" s="129"/>
      <c r="K100" s="75"/>
    </row>
    <row r="101" spans="1:11" ht="27" customHeight="1" x14ac:dyDescent="0.15">
      <c r="A101" s="73">
        <v>18</v>
      </c>
      <c r="B101" s="74" t="s">
        <v>1</v>
      </c>
      <c r="C101" s="97" t="s">
        <v>22</v>
      </c>
      <c r="D101" s="97" t="s">
        <v>22</v>
      </c>
      <c r="E101" s="97" t="s">
        <v>86</v>
      </c>
      <c r="F101" s="97"/>
      <c r="G101" s="94"/>
      <c r="H101" s="129"/>
      <c r="I101" s="129"/>
      <c r="J101" s="129"/>
      <c r="K101" s="75"/>
    </row>
    <row r="102" spans="1:11" ht="27" customHeight="1" x14ac:dyDescent="0.15">
      <c r="A102" s="73">
        <v>19</v>
      </c>
      <c r="B102" s="74" t="s">
        <v>2</v>
      </c>
      <c r="C102" s="97" t="s">
        <v>22</v>
      </c>
      <c r="D102" s="97" t="s">
        <v>22</v>
      </c>
      <c r="E102" s="97" t="s">
        <v>86</v>
      </c>
      <c r="F102" s="97"/>
      <c r="G102" s="94"/>
      <c r="H102" s="129"/>
      <c r="I102" s="129"/>
      <c r="J102" s="129"/>
      <c r="K102" s="75"/>
    </row>
    <row r="103" spans="1:11" ht="27" customHeight="1" x14ac:dyDescent="0.15">
      <c r="A103" s="73">
        <v>20</v>
      </c>
      <c r="B103" s="74" t="s">
        <v>3</v>
      </c>
      <c r="C103" s="97" t="s">
        <v>22</v>
      </c>
      <c r="D103" s="97" t="s">
        <v>22</v>
      </c>
      <c r="E103" s="97" t="s">
        <v>86</v>
      </c>
      <c r="F103" s="97"/>
      <c r="G103" s="94"/>
      <c r="H103" s="129"/>
      <c r="I103" s="129"/>
      <c r="J103" s="129"/>
      <c r="K103" s="75"/>
    </row>
    <row r="104" spans="1:11" ht="27" customHeight="1" x14ac:dyDescent="0.15">
      <c r="A104" s="73">
        <v>21</v>
      </c>
      <c r="B104" s="74" t="s">
        <v>4</v>
      </c>
      <c r="C104" s="97" t="s">
        <v>22</v>
      </c>
      <c r="D104" s="97" t="s">
        <v>22</v>
      </c>
      <c r="E104" s="97" t="s">
        <v>86</v>
      </c>
      <c r="F104" s="97"/>
      <c r="G104" s="94"/>
      <c r="H104" s="129"/>
      <c r="I104" s="129"/>
      <c r="J104" s="129"/>
      <c r="K104" s="75"/>
    </row>
    <row r="105" spans="1:11" ht="27" customHeight="1" x14ac:dyDescent="0.15">
      <c r="A105" s="73">
        <v>22</v>
      </c>
      <c r="B105" s="74" t="s">
        <v>5</v>
      </c>
      <c r="C105" s="97" t="s">
        <v>22</v>
      </c>
      <c r="D105" s="97" t="s">
        <v>22</v>
      </c>
      <c r="E105" s="97" t="s">
        <v>86</v>
      </c>
      <c r="F105" s="97"/>
      <c r="G105" s="94"/>
      <c r="H105" s="129"/>
      <c r="I105" s="129"/>
      <c r="J105" s="129"/>
      <c r="K105" s="75"/>
    </row>
    <row r="106" spans="1:11" ht="27" customHeight="1" x14ac:dyDescent="0.15">
      <c r="A106" s="73">
        <v>23</v>
      </c>
      <c r="B106" s="74" t="s">
        <v>6</v>
      </c>
      <c r="C106" s="97" t="s">
        <v>22</v>
      </c>
      <c r="D106" s="97" t="s">
        <v>22</v>
      </c>
      <c r="E106" s="97" t="s">
        <v>86</v>
      </c>
      <c r="F106" s="97"/>
      <c r="G106" s="94"/>
      <c r="H106" s="129"/>
      <c r="I106" s="129"/>
      <c r="J106" s="129"/>
      <c r="K106" s="75"/>
    </row>
    <row r="107" spans="1:11" ht="27" customHeight="1" x14ac:dyDescent="0.15">
      <c r="A107" s="73">
        <v>24</v>
      </c>
      <c r="B107" s="74" t="s">
        <v>7</v>
      </c>
      <c r="C107" s="97" t="s">
        <v>22</v>
      </c>
      <c r="D107" s="97" t="s">
        <v>22</v>
      </c>
      <c r="E107" s="97" t="s">
        <v>86</v>
      </c>
      <c r="F107" s="97"/>
      <c r="G107" s="94"/>
      <c r="H107" s="129"/>
      <c r="I107" s="129"/>
      <c r="J107" s="129"/>
      <c r="K107" s="75"/>
    </row>
    <row r="108" spans="1:11" ht="27" customHeight="1" x14ac:dyDescent="0.15">
      <c r="A108" s="73">
        <v>25</v>
      </c>
      <c r="B108" s="74" t="s">
        <v>1</v>
      </c>
      <c r="C108" s="97" t="s">
        <v>22</v>
      </c>
      <c r="D108" s="97" t="s">
        <v>22</v>
      </c>
      <c r="E108" s="97" t="s">
        <v>86</v>
      </c>
      <c r="F108" s="97"/>
      <c r="G108" s="94"/>
      <c r="H108" s="129"/>
      <c r="I108" s="129"/>
      <c r="J108" s="129"/>
      <c r="K108" s="75"/>
    </row>
    <row r="109" spans="1:11" ht="27" customHeight="1" x14ac:dyDescent="0.15">
      <c r="A109" s="73">
        <v>26</v>
      </c>
      <c r="B109" s="74" t="s">
        <v>2</v>
      </c>
      <c r="C109" s="97" t="s">
        <v>22</v>
      </c>
      <c r="D109" s="97" t="s">
        <v>22</v>
      </c>
      <c r="E109" s="97" t="s">
        <v>86</v>
      </c>
      <c r="F109" s="97"/>
      <c r="G109" s="94"/>
      <c r="H109" s="129"/>
      <c r="I109" s="129"/>
      <c r="J109" s="129"/>
      <c r="K109" s="75"/>
    </row>
    <row r="110" spans="1:11" ht="27" customHeight="1" x14ac:dyDescent="0.15">
      <c r="A110" s="73">
        <v>27</v>
      </c>
      <c r="B110" s="74" t="s">
        <v>3</v>
      </c>
      <c r="C110" s="97" t="s">
        <v>22</v>
      </c>
      <c r="D110" s="97" t="s">
        <v>22</v>
      </c>
      <c r="E110" s="97" t="s">
        <v>86</v>
      </c>
      <c r="F110" s="97"/>
      <c r="G110" s="94"/>
      <c r="H110" s="129"/>
      <c r="I110" s="129"/>
      <c r="J110" s="129"/>
      <c r="K110" s="75"/>
    </row>
    <row r="111" spans="1:11" ht="27" customHeight="1" x14ac:dyDescent="0.15">
      <c r="A111" s="65">
        <v>28</v>
      </c>
      <c r="B111" s="74" t="s">
        <v>4</v>
      </c>
      <c r="C111" s="92" t="s">
        <v>22</v>
      </c>
      <c r="D111" s="92" t="s">
        <v>22</v>
      </c>
      <c r="E111" s="92" t="s">
        <v>86</v>
      </c>
      <c r="F111" s="92"/>
      <c r="G111" s="94"/>
      <c r="H111" s="130"/>
      <c r="I111" s="130"/>
      <c r="J111" s="130"/>
      <c r="K111" s="72"/>
    </row>
    <row r="112" spans="1:11" ht="27" customHeight="1" x14ac:dyDescent="0.15">
      <c r="A112" s="73">
        <v>29</v>
      </c>
      <c r="B112" s="74" t="s">
        <v>5</v>
      </c>
      <c r="C112" s="97" t="s">
        <v>22</v>
      </c>
      <c r="D112" s="97" t="s">
        <v>22</v>
      </c>
      <c r="E112" s="97" t="s">
        <v>86</v>
      </c>
      <c r="F112" s="97"/>
      <c r="G112" s="94"/>
      <c r="H112" s="129"/>
      <c r="I112" s="129"/>
      <c r="J112" s="129"/>
      <c r="K112" s="75"/>
    </row>
    <row r="113" spans="1:11" ht="27" customHeight="1" x14ac:dyDescent="0.15">
      <c r="A113" s="73">
        <v>30</v>
      </c>
      <c r="B113" s="74" t="s">
        <v>6</v>
      </c>
      <c r="C113" s="97" t="s">
        <v>22</v>
      </c>
      <c r="D113" s="97" t="s">
        <v>22</v>
      </c>
      <c r="E113" s="97" t="s">
        <v>86</v>
      </c>
      <c r="F113" s="97"/>
      <c r="G113" s="94"/>
      <c r="H113" s="129"/>
      <c r="I113" s="129"/>
      <c r="J113" s="129"/>
      <c r="K113" s="75"/>
    </row>
    <row r="114" spans="1:11" ht="27" customHeight="1" thickBot="1" x14ac:dyDescent="0.2">
      <c r="A114" s="69">
        <v>31</v>
      </c>
      <c r="B114" s="70" t="s">
        <v>7</v>
      </c>
      <c r="C114" s="101" t="s">
        <v>22</v>
      </c>
      <c r="D114" s="101" t="s">
        <v>22</v>
      </c>
      <c r="E114" s="101" t="s">
        <v>86</v>
      </c>
      <c r="F114" s="101"/>
      <c r="G114" s="99"/>
      <c r="H114" s="133"/>
      <c r="I114" s="133"/>
      <c r="J114" s="133"/>
      <c r="K114" s="82"/>
    </row>
    <row r="115" spans="1:11" ht="30" customHeight="1" thickBot="1" x14ac:dyDescent="0.2">
      <c r="A115" s="17"/>
      <c r="C115" s="55" t="s">
        <v>84</v>
      </c>
      <c r="D115" s="103">
        <f>COUNTA(G84:G114)</f>
        <v>0</v>
      </c>
      <c r="E115" s="91" t="s">
        <v>12</v>
      </c>
      <c r="F115" s="102">
        <f>SUM(F84:F114)</f>
        <v>0</v>
      </c>
      <c r="G115" s="91" t="s">
        <v>11</v>
      </c>
      <c r="J115" s="56"/>
      <c r="K115" s="17"/>
    </row>
    <row r="116" spans="1:11" ht="52.5" customHeight="1" thickTop="1" x14ac:dyDescent="0.15">
      <c r="A116" s="128" t="s">
        <v>24</v>
      </c>
      <c r="B116" s="128"/>
      <c r="C116" s="128"/>
      <c r="D116" s="128"/>
      <c r="E116" s="128"/>
      <c r="F116" s="128"/>
      <c r="G116" s="128"/>
      <c r="H116" s="128"/>
      <c r="I116" s="128"/>
      <c r="J116" s="128"/>
      <c r="K116" s="128"/>
    </row>
    <row r="117" spans="1:11" ht="24.75" customHeight="1" x14ac:dyDescent="0.15">
      <c r="A117" s="118" t="s">
        <v>21</v>
      </c>
      <c r="B117" s="118"/>
      <c r="C117" s="118"/>
      <c r="D117" s="118"/>
      <c r="E117" s="118"/>
      <c r="F117" s="118"/>
      <c r="G117" s="118"/>
      <c r="H117" s="118"/>
      <c r="I117" s="118"/>
      <c r="J117" s="118"/>
    </row>
    <row r="118" spans="1:11" ht="30" customHeight="1" x14ac:dyDescent="0.15">
      <c r="A118" s="42"/>
      <c r="B118" s="119" t="s">
        <v>75</v>
      </c>
      <c r="C118" s="119"/>
      <c r="D118" s="123"/>
      <c r="E118" s="123"/>
      <c r="F118" s="123"/>
      <c r="G118" s="43" t="s">
        <v>76</v>
      </c>
      <c r="H118" s="123"/>
      <c r="I118" s="123"/>
      <c r="J118" s="44" t="s">
        <v>77</v>
      </c>
      <c r="K118" s="45"/>
    </row>
    <row r="119" spans="1:11" ht="24.75" customHeight="1" x14ac:dyDescent="0.15">
      <c r="A119" s="121" t="s">
        <v>20</v>
      </c>
      <c r="B119" s="121"/>
      <c r="C119" s="121"/>
      <c r="D119" s="121"/>
      <c r="E119" s="121"/>
      <c r="F119" s="121"/>
      <c r="G119" s="121"/>
      <c r="H119" s="121"/>
      <c r="I119" s="121"/>
      <c r="J119" s="121"/>
      <c r="K119" s="45"/>
    </row>
    <row r="120" spans="1:11" ht="30" customHeight="1" x14ac:dyDescent="0.15">
      <c r="A120" s="46"/>
      <c r="B120" s="122" t="s">
        <v>78</v>
      </c>
      <c r="C120" s="122"/>
      <c r="D120" s="123"/>
      <c r="E120" s="123"/>
      <c r="F120" s="123"/>
      <c r="G120" s="43" t="s">
        <v>76</v>
      </c>
      <c r="H120" s="123"/>
      <c r="I120" s="123"/>
      <c r="J120" s="44" t="s">
        <v>77</v>
      </c>
      <c r="K120" s="45"/>
    </row>
    <row r="121" spans="1:11" ht="34.5" customHeight="1" thickBot="1" x14ac:dyDescent="0.2">
      <c r="A121" s="18"/>
      <c r="B121" s="47">
        <v>1</v>
      </c>
      <c r="C121" s="48" t="s">
        <v>79</v>
      </c>
      <c r="D121" s="49"/>
      <c r="E121" s="49"/>
      <c r="F121" s="49"/>
      <c r="G121" s="17"/>
      <c r="H121" s="17"/>
      <c r="I121" s="17"/>
      <c r="J121" s="17"/>
      <c r="K121" s="45"/>
    </row>
    <row r="122" spans="1:11" ht="30" customHeight="1" thickBot="1" x14ac:dyDescent="0.2">
      <c r="A122" s="50" t="s">
        <v>8</v>
      </c>
      <c r="B122" s="51" t="s">
        <v>14</v>
      </c>
      <c r="C122" s="52" t="s">
        <v>16</v>
      </c>
      <c r="D122" s="52" t="s">
        <v>17</v>
      </c>
      <c r="E122" s="52" t="s">
        <v>18</v>
      </c>
      <c r="F122" s="51" t="s">
        <v>80</v>
      </c>
      <c r="G122" s="52" t="s">
        <v>19</v>
      </c>
      <c r="H122" s="106" t="s">
        <v>81</v>
      </c>
      <c r="I122" s="107"/>
      <c r="J122" s="108"/>
      <c r="K122" s="53" t="s">
        <v>82</v>
      </c>
    </row>
    <row r="123" spans="1:11" ht="27" customHeight="1" x14ac:dyDescent="0.15">
      <c r="A123" s="79">
        <v>1</v>
      </c>
      <c r="B123" s="80" t="s">
        <v>72</v>
      </c>
      <c r="C123" s="100" t="s">
        <v>22</v>
      </c>
      <c r="D123" s="100" t="s">
        <v>22</v>
      </c>
      <c r="E123" s="92" t="s">
        <v>86</v>
      </c>
      <c r="F123" s="100"/>
      <c r="G123" s="93"/>
      <c r="H123" s="124"/>
      <c r="I123" s="124"/>
      <c r="J123" s="124"/>
      <c r="K123" s="81"/>
    </row>
    <row r="124" spans="1:11" ht="27" customHeight="1" x14ac:dyDescent="0.15">
      <c r="A124" s="83">
        <v>2</v>
      </c>
      <c r="B124" s="86" t="s">
        <v>74</v>
      </c>
      <c r="C124" s="95" t="s">
        <v>22</v>
      </c>
      <c r="D124" s="95" t="s">
        <v>22</v>
      </c>
      <c r="E124" s="95" t="s">
        <v>86</v>
      </c>
      <c r="F124" s="95"/>
      <c r="G124" s="94"/>
      <c r="H124" s="131"/>
      <c r="I124" s="131"/>
      <c r="J124" s="131"/>
      <c r="K124" s="87"/>
    </row>
    <row r="125" spans="1:11" ht="27" customHeight="1" x14ac:dyDescent="0.15">
      <c r="A125" s="73">
        <v>3</v>
      </c>
      <c r="B125" s="74" t="s">
        <v>3</v>
      </c>
      <c r="C125" s="97" t="s">
        <v>22</v>
      </c>
      <c r="D125" s="97" t="s">
        <v>22</v>
      </c>
      <c r="E125" s="97" t="s">
        <v>86</v>
      </c>
      <c r="F125" s="97"/>
      <c r="G125" s="96"/>
      <c r="H125" s="129"/>
      <c r="I125" s="129"/>
      <c r="J125" s="129"/>
      <c r="K125" s="75"/>
    </row>
    <row r="126" spans="1:11" ht="27" customHeight="1" x14ac:dyDescent="0.15">
      <c r="A126" s="73">
        <v>4</v>
      </c>
      <c r="B126" s="74" t="s">
        <v>4</v>
      </c>
      <c r="C126" s="97" t="s">
        <v>22</v>
      </c>
      <c r="D126" s="97" t="s">
        <v>22</v>
      </c>
      <c r="E126" s="97" t="s">
        <v>86</v>
      </c>
      <c r="F126" s="97"/>
      <c r="G126" s="94"/>
      <c r="H126" s="129"/>
      <c r="I126" s="129"/>
      <c r="J126" s="129"/>
      <c r="K126" s="75"/>
    </row>
    <row r="127" spans="1:11" ht="27" customHeight="1" x14ac:dyDescent="0.15">
      <c r="A127" s="73">
        <v>5</v>
      </c>
      <c r="B127" s="74" t="s">
        <v>5</v>
      </c>
      <c r="C127" s="97" t="s">
        <v>22</v>
      </c>
      <c r="D127" s="97" t="s">
        <v>22</v>
      </c>
      <c r="E127" s="97" t="s">
        <v>86</v>
      </c>
      <c r="F127" s="97"/>
      <c r="G127" s="94"/>
      <c r="H127" s="129"/>
      <c r="I127" s="129"/>
      <c r="J127" s="129"/>
      <c r="K127" s="75"/>
    </row>
    <row r="128" spans="1:11" ht="27" customHeight="1" x14ac:dyDescent="0.15">
      <c r="A128" s="73">
        <v>6</v>
      </c>
      <c r="B128" s="74" t="s">
        <v>6</v>
      </c>
      <c r="C128" s="97" t="s">
        <v>22</v>
      </c>
      <c r="D128" s="97" t="s">
        <v>22</v>
      </c>
      <c r="E128" s="97" t="s">
        <v>86</v>
      </c>
      <c r="F128" s="97"/>
      <c r="G128" s="94"/>
      <c r="H128" s="129"/>
      <c r="I128" s="129"/>
      <c r="J128" s="129"/>
      <c r="K128" s="75"/>
    </row>
    <row r="129" spans="1:11" ht="27" customHeight="1" x14ac:dyDescent="0.15">
      <c r="A129" s="73">
        <v>7</v>
      </c>
      <c r="B129" s="74" t="s">
        <v>7</v>
      </c>
      <c r="C129" s="97" t="s">
        <v>22</v>
      </c>
      <c r="D129" s="97" t="s">
        <v>22</v>
      </c>
      <c r="E129" s="97" t="s">
        <v>86</v>
      </c>
      <c r="F129" s="97"/>
      <c r="G129" s="94"/>
      <c r="H129" s="129"/>
      <c r="I129" s="129"/>
      <c r="J129" s="129"/>
      <c r="K129" s="75"/>
    </row>
    <row r="130" spans="1:11" ht="27" customHeight="1" x14ac:dyDescent="0.15">
      <c r="A130" s="73">
        <v>8</v>
      </c>
      <c r="B130" s="74" t="s">
        <v>1</v>
      </c>
      <c r="C130" s="97" t="s">
        <v>22</v>
      </c>
      <c r="D130" s="97" t="s">
        <v>22</v>
      </c>
      <c r="E130" s="97" t="s">
        <v>86</v>
      </c>
      <c r="F130" s="97"/>
      <c r="G130" s="94"/>
      <c r="H130" s="129"/>
      <c r="I130" s="129"/>
      <c r="J130" s="129"/>
      <c r="K130" s="75"/>
    </row>
    <row r="131" spans="1:11" ht="27" customHeight="1" x14ac:dyDescent="0.15">
      <c r="A131" s="73">
        <v>9</v>
      </c>
      <c r="B131" s="74" t="s">
        <v>2</v>
      </c>
      <c r="C131" s="97" t="s">
        <v>22</v>
      </c>
      <c r="D131" s="97" t="s">
        <v>22</v>
      </c>
      <c r="E131" s="97" t="s">
        <v>86</v>
      </c>
      <c r="F131" s="97"/>
      <c r="G131" s="94"/>
      <c r="H131" s="129"/>
      <c r="I131" s="129"/>
      <c r="J131" s="129"/>
      <c r="K131" s="75"/>
    </row>
    <row r="132" spans="1:11" ht="27" customHeight="1" x14ac:dyDescent="0.15">
      <c r="A132" s="73">
        <v>10</v>
      </c>
      <c r="B132" s="74" t="s">
        <v>3</v>
      </c>
      <c r="C132" s="97" t="s">
        <v>22</v>
      </c>
      <c r="D132" s="97" t="s">
        <v>22</v>
      </c>
      <c r="E132" s="97" t="s">
        <v>86</v>
      </c>
      <c r="F132" s="97"/>
      <c r="G132" s="94"/>
      <c r="H132" s="129"/>
      <c r="I132" s="129"/>
      <c r="J132" s="129"/>
      <c r="K132" s="75"/>
    </row>
    <row r="133" spans="1:11" ht="27" customHeight="1" x14ac:dyDescent="0.15">
      <c r="A133" s="73">
        <v>11</v>
      </c>
      <c r="B133" s="74" t="s">
        <v>4</v>
      </c>
      <c r="C133" s="97" t="s">
        <v>22</v>
      </c>
      <c r="D133" s="97" t="s">
        <v>22</v>
      </c>
      <c r="E133" s="97" t="s">
        <v>86</v>
      </c>
      <c r="F133" s="97"/>
      <c r="G133" s="94"/>
      <c r="H133" s="129"/>
      <c r="I133" s="129"/>
      <c r="J133" s="129"/>
      <c r="K133" s="75"/>
    </row>
    <row r="134" spans="1:11" ht="27" customHeight="1" x14ac:dyDescent="0.15">
      <c r="A134" s="73">
        <v>12</v>
      </c>
      <c r="B134" s="74" t="s">
        <v>5</v>
      </c>
      <c r="C134" s="97" t="s">
        <v>22</v>
      </c>
      <c r="D134" s="97" t="s">
        <v>22</v>
      </c>
      <c r="E134" s="97" t="s">
        <v>86</v>
      </c>
      <c r="F134" s="97"/>
      <c r="G134" s="94"/>
      <c r="H134" s="129"/>
      <c r="I134" s="129"/>
      <c r="J134" s="129"/>
      <c r="K134" s="75"/>
    </row>
    <row r="135" spans="1:11" ht="27" customHeight="1" x14ac:dyDescent="0.15">
      <c r="A135" s="73">
        <v>13</v>
      </c>
      <c r="B135" s="74" t="s">
        <v>6</v>
      </c>
      <c r="C135" s="97" t="s">
        <v>22</v>
      </c>
      <c r="D135" s="97" t="s">
        <v>22</v>
      </c>
      <c r="E135" s="97" t="s">
        <v>86</v>
      </c>
      <c r="F135" s="97"/>
      <c r="G135" s="94"/>
      <c r="H135" s="129"/>
      <c r="I135" s="129"/>
      <c r="J135" s="129"/>
      <c r="K135" s="75"/>
    </row>
    <row r="136" spans="1:11" ht="27" customHeight="1" x14ac:dyDescent="0.15">
      <c r="A136" s="73">
        <v>14</v>
      </c>
      <c r="B136" s="74" t="s">
        <v>7</v>
      </c>
      <c r="C136" s="97" t="s">
        <v>22</v>
      </c>
      <c r="D136" s="97" t="s">
        <v>22</v>
      </c>
      <c r="E136" s="97" t="s">
        <v>86</v>
      </c>
      <c r="F136" s="97"/>
      <c r="G136" s="94"/>
      <c r="H136" s="129"/>
      <c r="I136" s="129"/>
      <c r="J136" s="129"/>
      <c r="K136" s="75"/>
    </row>
    <row r="137" spans="1:11" ht="27" customHeight="1" x14ac:dyDescent="0.15">
      <c r="A137" s="73">
        <v>15</v>
      </c>
      <c r="B137" s="74" t="s">
        <v>1</v>
      </c>
      <c r="C137" s="97" t="s">
        <v>22</v>
      </c>
      <c r="D137" s="97" t="s">
        <v>22</v>
      </c>
      <c r="E137" s="97" t="s">
        <v>86</v>
      </c>
      <c r="F137" s="97"/>
      <c r="G137" s="94"/>
      <c r="H137" s="129"/>
      <c r="I137" s="129"/>
      <c r="J137" s="129"/>
      <c r="K137" s="75"/>
    </row>
    <row r="138" spans="1:11" ht="27" customHeight="1" x14ac:dyDescent="0.15">
      <c r="A138" s="73">
        <v>16</v>
      </c>
      <c r="B138" s="74" t="s">
        <v>2</v>
      </c>
      <c r="C138" s="97" t="s">
        <v>22</v>
      </c>
      <c r="D138" s="97" t="s">
        <v>22</v>
      </c>
      <c r="E138" s="97" t="s">
        <v>86</v>
      </c>
      <c r="F138" s="97"/>
      <c r="G138" s="94"/>
      <c r="H138" s="129"/>
      <c r="I138" s="129"/>
      <c r="J138" s="129"/>
      <c r="K138" s="75"/>
    </row>
    <row r="139" spans="1:11" ht="27" customHeight="1" x14ac:dyDescent="0.15">
      <c r="A139" s="73">
        <v>17</v>
      </c>
      <c r="B139" s="74" t="s">
        <v>3</v>
      </c>
      <c r="C139" s="97" t="s">
        <v>22</v>
      </c>
      <c r="D139" s="97" t="s">
        <v>22</v>
      </c>
      <c r="E139" s="97" t="s">
        <v>86</v>
      </c>
      <c r="F139" s="97"/>
      <c r="G139" s="94"/>
      <c r="H139" s="129"/>
      <c r="I139" s="129"/>
      <c r="J139" s="129"/>
      <c r="K139" s="75"/>
    </row>
    <row r="140" spans="1:11" ht="27" customHeight="1" x14ac:dyDescent="0.15">
      <c r="A140" s="73">
        <v>18</v>
      </c>
      <c r="B140" s="74" t="s">
        <v>4</v>
      </c>
      <c r="C140" s="97" t="s">
        <v>22</v>
      </c>
      <c r="D140" s="97" t="s">
        <v>22</v>
      </c>
      <c r="E140" s="97" t="s">
        <v>86</v>
      </c>
      <c r="F140" s="97"/>
      <c r="G140" s="94"/>
      <c r="H140" s="129"/>
      <c r="I140" s="129"/>
      <c r="J140" s="129"/>
      <c r="K140" s="75"/>
    </row>
    <row r="141" spans="1:11" ht="27" customHeight="1" x14ac:dyDescent="0.15">
      <c r="A141" s="73">
        <v>19</v>
      </c>
      <c r="B141" s="74" t="s">
        <v>5</v>
      </c>
      <c r="C141" s="97" t="s">
        <v>22</v>
      </c>
      <c r="D141" s="97" t="s">
        <v>22</v>
      </c>
      <c r="E141" s="97" t="s">
        <v>86</v>
      </c>
      <c r="F141" s="97"/>
      <c r="G141" s="94"/>
      <c r="H141" s="129"/>
      <c r="I141" s="129"/>
      <c r="J141" s="129"/>
      <c r="K141" s="75"/>
    </row>
    <row r="142" spans="1:11" ht="27" customHeight="1" x14ac:dyDescent="0.15">
      <c r="A142" s="73">
        <v>20</v>
      </c>
      <c r="B142" s="74" t="s">
        <v>6</v>
      </c>
      <c r="C142" s="97" t="s">
        <v>22</v>
      </c>
      <c r="D142" s="97" t="s">
        <v>22</v>
      </c>
      <c r="E142" s="97" t="s">
        <v>86</v>
      </c>
      <c r="F142" s="97"/>
      <c r="G142" s="94"/>
      <c r="H142" s="129"/>
      <c r="I142" s="129"/>
      <c r="J142" s="129"/>
      <c r="K142" s="75"/>
    </row>
    <row r="143" spans="1:11" ht="27" customHeight="1" x14ac:dyDescent="0.15">
      <c r="A143" s="73">
        <v>21</v>
      </c>
      <c r="B143" s="74" t="s">
        <v>7</v>
      </c>
      <c r="C143" s="97" t="s">
        <v>22</v>
      </c>
      <c r="D143" s="97" t="s">
        <v>22</v>
      </c>
      <c r="E143" s="97" t="s">
        <v>86</v>
      </c>
      <c r="F143" s="97"/>
      <c r="G143" s="94"/>
      <c r="H143" s="129"/>
      <c r="I143" s="129"/>
      <c r="J143" s="129"/>
      <c r="K143" s="75"/>
    </row>
    <row r="144" spans="1:11" ht="27" customHeight="1" x14ac:dyDescent="0.15">
      <c r="A144" s="73">
        <v>22</v>
      </c>
      <c r="B144" s="74" t="s">
        <v>1</v>
      </c>
      <c r="C144" s="97" t="s">
        <v>22</v>
      </c>
      <c r="D144" s="97" t="s">
        <v>22</v>
      </c>
      <c r="E144" s="97" t="s">
        <v>86</v>
      </c>
      <c r="F144" s="97"/>
      <c r="G144" s="94"/>
      <c r="H144" s="129"/>
      <c r="I144" s="129"/>
      <c r="J144" s="129"/>
      <c r="K144" s="75"/>
    </row>
    <row r="145" spans="1:11" ht="27" customHeight="1" x14ac:dyDescent="0.15">
      <c r="A145" s="73">
        <v>23</v>
      </c>
      <c r="B145" s="74" t="s">
        <v>2</v>
      </c>
      <c r="C145" s="97" t="s">
        <v>22</v>
      </c>
      <c r="D145" s="97" t="s">
        <v>22</v>
      </c>
      <c r="E145" s="97" t="s">
        <v>86</v>
      </c>
      <c r="F145" s="97"/>
      <c r="G145" s="94"/>
      <c r="H145" s="129"/>
      <c r="I145" s="129"/>
      <c r="J145" s="129"/>
      <c r="K145" s="75"/>
    </row>
    <row r="146" spans="1:11" ht="27" customHeight="1" x14ac:dyDescent="0.15">
      <c r="A146" s="73">
        <v>24</v>
      </c>
      <c r="B146" s="74" t="s">
        <v>3</v>
      </c>
      <c r="C146" s="97" t="s">
        <v>22</v>
      </c>
      <c r="D146" s="97" t="s">
        <v>22</v>
      </c>
      <c r="E146" s="97" t="s">
        <v>86</v>
      </c>
      <c r="F146" s="97"/>
      <c r="G146" s="94"/>
      <c r="H146" s="129"/>
      <c r="I146" s="129"/>
      <c r="J146" s="129"/>
      <c r="K146" s="75"/>
    </row>
    <row r="147" spans="1:11" ht="27" customHeight="1" x14ac:dyDescent="0.15">
      <c r="A147" s="73">
        <v>25</v>
      </c>
      <c r="B147" s="74" t="s">
        <v>4</v>
      </c>
      <c r="C147" s="97" t="s">
        <v>22</v>
      </c>
      <c r="D147" s="97" t="s">
        <v>22</v>
      </c>
      <c r="E147" s="97" t="s">
        <v>86</v>
      </c>
      <c r="F147" s="97"/>
      <c r="G147" s="94"/>
      <c r="H147" s="129"/>
      <c r="I147" s="129"/>
      <c r="J147" s="129"/>
      <c r="K147" s="75"/>
    </row>
    <row r="148" spans="1:11" ht="27" customHeight="1" x14ac:dyDescent="0.15">
      <c r="A148" s="73">
        <v>26</v>
      </c>
      <c r="B148" s="74" t="s">
        <v>5</v>
      </c>
      <c r="C148" s="97" t="s">
        <v>22</v>
      </c>
      <c r="D148" s="97" t="s">
        <v>22</v>
      </c>
      <c r="E148" s="97" t="s">
        <v>86</v>
      </c>
      <c r="F148" s="97"/>
      <c r="G148" s="94"/>
      <c r="H148" s="129"/>
      <c r="I148" s="129"/>
      <c r="J148" s="129"/>
      <c r="K148" s="75"/>
    </row>
    <row r="149" spans="1:11" ht="27" customHeight="1" x14ac:dyDescent="0.15">
      <c r="A149" s="73">
        <v>27</v>
      </c>
      <c r="B149" s="74" t="s">
        <v>6</v>
      </c>
      <c r="C149" s="97" t="s">
        <v>22</v>
      </c>
      <c r="D149" s="97" t="s">
        <v>22</v>
      </c>
      <c r="E149" s="97" t="s">
        <v>86</v>
      </c>
      <c r="F149" s="97"/>
      <c r="G149" s="94"/>
      <c r="H149" s="129"/>
      <c r="I149" s="129"/>
      <c r="J149" s="129"/>
      <c r="K149" s="75"/>
    </row>
    <row r="150" spans="1:11" ht="27" customHeight="1" x14ac:dyDescent="0.15">
      <c r="A150" s="73">
        <v>28</v>
      </c>
      <c r="B150" s="74" t="s">
        <v>7</v>
      </c>
      <c r="C150" s="97" t="s">
        <v>22</v>
      </c>
      <c r="D150" s="97" t="s">
        <v>22</v>
      </c>
      <c r="E150" s="97" t="s">
        <v>86</v>
      </c>
      <c r="F150" s="97"/>
      <c r="G150" s="94"/>
      <c r="H150" s="129"/>
      <c r="I150" s="129"/>
      <c r="J150" s="129"/>
      <c r="K150" s="75"/>
    </row>
    <row r="151" spans="1:11" ht="27" customHeight="1" x14ac:dyDescent="0.15">
      <c r="A151" s="73">
        <v>29</v>
      </c>
      <c r="B151" s="74" t="s">
        <v>1</v>
      </c>
      <c r="C151" s="97" t="s">
        <v>22</v>
      </c>
      <c r="D151" s="97" t="s">
        <v>22</v>
      </c>
      <c r="E151" s="97" t="s">
        <v>86</v>
      </c>
      <c r="F151" s="97"/>
      <c r="G151" s="94"/>
      <c r="H151" s="129"/>
      <c r="I151" s="129"/>
      <c r="J151" s="129"/>
      <c r="K151" s="75"/>
    </row>
    <row r="152" spans="1:11" ht="27" customHeight="1" x14ac:dyDescent="0.15">
      <c r="A152" s="73">
        <v>30</v>
      </c>
      <c r="B152" s="74" t="s">
        <v>2</v>
      </c>
      <c r="C152" s="97" t="s">
        <v>22</v>
      </c>
      <c r="D152" s="97" t="s">
        <v>22</v>
      </c>
      <c r="E152" s="97" t="s">
        <v>86</v>
      </c>
      <c r="F152" s="97"/>
      <c r="G152" s="94"/>
      <c r="H152" s="129"/>
      <c r="I152" s="129"/>
      <c r="J152" s="129"/>
      <c r="K152" s="75"/>
    </row>
    <row r="153" spans="1:11" ht="27" customHeight="1" thickBot="1" x14ac:dyDescent="0.2">
      <c r="A153" s="76">
        <v>31</v>
      </c>
      <c r="B153" s="77" t="s">
        <v>3</v>
      </c>
      <c r="C153" s="98" t="s">
        <v>22</v>
      </c>
      <c r="D153" s="98" t="s">
        <v>22</v>
      </c>
      <c r="E153" s="98" t="s">
        <v>86</v>
      </c>
      <c r="F153" s="98"/>
      <c r="G153" s="99"/>
      <c r="H153" s="132"/>
      <c r="I153" s="132"/>
      <c r="J153" s="132"/>
      <c r="K153" s="78"/>
    </row>
    <row r="154" spans="1:11" ht="30" customHeight="1" thickBot="1" x14ac:dyDescent="0.2">
      <c r="A154" s="17"/>
      <c r="C154" s="55" t="s">
        <v>84</v>
      </c>
      <c r="D154" s="103">
        <f>COUNTA(G123:G153)</f>
        <v>0</v>
      </c>
      <c r="E154" s="91" t="s">
        <v>12</v>
      </c>
      <c r="F154" s="102">
        <f>SUM(F123:F153)</f>
        <v>0</v>
      </c>
      <c r="G154" s="91" t="s">
        <v>11</v>
      </c>
      <c r="J154" s="56"/>
      <c r="K154" s="17"/>
    </row>
    <row r="155" spans="1:11" ht="52.5" customHeight="1" thickTop="1" x14ac:dyDescent="0.15">
      <c r="A155" s="128" t="s">
        <v>24</v>
      </c>
      <c r="B155" s="128"/>
      <c r="C155" s="128"/>
      <c r="D155" s="128"/>
      <c r="E155" s="128"/>
      <c r="F155" s="128"/>
      <c r="G155" s="128"/>
      <c r="H155" s="128"/>
      <c r="I155" s="128"/>
      <c r="J155" s="128"/>
      <c r="K155" s="128"/>
    </row>
    <row r="156" spans="1:11" ht="24.75" customHeight="1" x14ac:dyDescent="0.15">
      <c r="A156" s="118" t="s">
        <v>21</v>
      </c>
      <c r="B156" s="118"/>
      <c r="C156" s="118"/>
      <c r="D156" s="118"/>
      <c r="E156" s="118"/>
      <c r="F156" s="118"/>
      <c r="G156" s="118"/>
      <c r="H156" s="118"/>
      <c r="I156" s="118"/>
      <c r="J156" s="118"/>
    </row>
    <row r="157" spans="1:11" ht="30" customHeight="1" x14ac:dyDescent="0.15">
      <c r="A157" s="42"/>
      <c r="B157" s="119" t="s">
        <v>75</v>
      </c>
      <c r="C157" s="119"/>
      <c r="D157" s="123"/>
      <c r="E157" s="123"/>
      <c r="F157" s="123"/>
      <c r="G157" s="43" t="s">
        <v>76</v>
      </c>
      <c r="H157" s="123"/>
      <c r="I157" s="123"/>
      <c r="J157" s="44" t="s">
        <v>77</v>
      </c>
      <c r="K157" s="45"/>
    </row>
    <row r="158" spans="1:11" ht="24.75" customHeight="1" x14ac:dyDescent="0.15">
      <c r="A158" s="121" t="s">
        <v>20</v>
      </c>
      <c r="B158" s="121"/>
      <c r="C158" s="121"/>
      <c r="D158" s="121"/>
      <c r="E158" s="121"/>
      <c r="F158" s="121"/>
      <c r="G158" s="121"/>
      <c r="H158" s="121"/>
      <c r="I158" s="121"/>
      <c r="J158" s="121"/>
      <c r="K158" s="45"/>
    </row>
    <row r="159" spans="1:11" ht="30" customHeight="1" x14ac:dyDescent="0.15">
      <c r="A159" s="46"/>
      <c r="B159" s="122" t="s">
        <v>78</v>
      </c>
      <c r="C159" s="122"/>
      <c r="D159" s="123"/>
      <c r="E159" s="123"/>
      <c r="F159" s="123"/>
      <c r="G159" s="43" t="s">
        <v>76</v>
      </c>
      <c r="H159" s="123"/>
      <c r="I159" s="123"/>
      <c r="J159" s="44" t="s">
        <v>77</v>
      </c>
      <c r="K159" s="45"/>
    </row>
    <row r="160" spans="1:11" ht="34.5" customHeight="1" thickBot="1" x14ac:dyDescent="0.2">
      <c r="A160" s="18"/>
      <c r="B160" s="47">
        <v>2</v>
      </c>
      <c r="C160" s="48" t="s">
        <v>79</v>
      </c>
      <c r="D160" s="49"/>
      <c r="E160" s="49"/>
      <c r="F160" s="49"/>
      <c r="G160" s="17"/>
      <c r="H160" s="17"/>
      <c r="I160" s="17"/>
      <c r="J160" s="17"/>
      <c r="K160" s="45"/>
    </row>
    <row r="161" spans="1:11" ht="30" customHeight="1" thickBot="1" x14ac:dyDescent="0.2">
      <c r="A161" s="50" t="s">
        <v>8</v>
      </c>
      <c r="B161" s="51" t="s">
        <v>14</v>
      </c>
      <c r="C161" s="52" t="s">
        <v>16</v>
      </c>
      <c r="D161" s="52" t="s">
        <v>17</v>
      </c>
      <c r="E161" s="52" t="s">
        <v>18</v>
      </c>
      <c r="F161" s="51" t="s">
        <v>80</v>
      </c>
      <c r="G161" s="52" t="s">
        <v>19</v>
      </c>
      <c r="H161" s="106" t="s">
        <v>81</v>
      </c>
      <c r="I161" s="107"/>
      <c r="J161" s="108"/>
      <c r="K161" s="53" t="s">
        <v>82</v>
      </c>
    </row>
    <row r="162" spans="1:11" ht="27" customHeight="1" thickBot="1" x14ac:dyDescent="0.2">
      <c r="A162" s="10">
        <v>1</v>
      </c>
      <c r="B162" s="41" t="s">
        <v>88</v>
      </c>
      <c r="C162" s="104" t="s">
        <v>22</v>
      </c>
      <c r="D162" s="104" t="s">
        <v>22</v>
      </c>
      <c r="E162" s="92" t="s">
        <v>83</v>
      </c>
      <c r="F162" s="105"/>
      <c r="G162" s="99"/>
      <c r="H162" s="144"/>
      <c r="I162" s="145"/>
      <c r="J162" s="146"/>
      <c r="K162" s="54"/>
    </row>
    <row r="163" spans="1:11" ht="30" customHeight="1" thickBot="1" x14ac:dyDescent="0.2">
      <c r="A163" s="17"/>
      <c r="C163" s="55" t="s">
        <v>84</v>
      </c>
      <c r="D163" s="90">
        <f>COUNTA(G162)</f>
        <v>0</v>
      </c>
      <c r="E163" s="91" t="s">
        <v>12</v>
      </c>
      <c r="F163" s="89">
        <f>SUM(F162)</f>
        <v>0</v>
      </c>
      <c r="G163" s="91" t="s">
        <v>11</v>
      </c>
      <c r="J163" s="56"/>
      <c r="K163" s="17"/>
    </row>
    <row r="164" spans="1:11" ht="52.5" customHeight="1" thickTop="1" x14ac:dyDescent="0.15">
      <c r="A164" s="128" t="s">
        <v>25</v>
      </c>
      <c r="B164" s="128"/>
      <c r="C164" s="128"/>
      <c r="D164" s="128"/>
      <c r="E164" s="128"/>
      <c r="F164" s="128"/>
      <c r="G164" s="128"/>
      <c r="H164" s="128"/>
      <c r="I164" s="128"/>
      <c r="J164" s="128"/>
      <c r="K164" s="128"/>
    </row>
    <row r="165" spans="1:11" ht="27" customHeight="1" x14ac:dyDescent="0.15">
      <c r="A165" s="57"/>
      <c r="B165" s="57"/>
      <c r="C165" s="57"/>
      <c r="D165" s="57"/>
      <c r="E165" s="57"/>
      <c r="F165" s="57"/>
      <c r="G165" s="57"/>
      <c r="H165" s="57"/>
      <c r="I165" s="57"/>
      <c r="J165" s="57"/>
      <c r="K165" s="57"/>
    </row>
    <row r="166" spans="1:11" ht="27" customHeight="1" thickBot="1" x14ac:dyDescent="0.2">
      <c r="A166" s="57"/>
      <c r="B166" s="134" t="s">
        <v>13</v>
      </c>
      <c r="C166" s="134"/>
      <c r="D166" s="134"/>
      <c r="E166" s="134"/>
      <c r="F166" s="134"/>
      <c r="G166" s="134"/>
      <c r="H166" s="134"/>
      <c r="I166" s="134"/>
      <c r="J166" s="134"/>
      <c r="K166" s="57"/>
    </row>
    <row r="167" spans="1:11" ht="27" customHeight="1" x14ac:dyDescent="0.15">
      <c r="A167" s="17"/>
      <c r="B167" s="135" t="s">
        <v>85</v>
      </c>
      <c r="C167" s="136"/>
      <c r="D167" s="58"/>
      <c r="E167" s="141">
        <f>D38+D76+D115+D154+D163</f>
        <v>0</v>
      </c>
      <c r="F167" s="141"/>
      <c r="G167" s="22"/>
      <c r="H167" s="141">
        <f>F38+F76+F115+F154+F163</f>
        <v>0</v>
      </c>
      <c r="I167" s="141"/>
      <c r="J167" s="8"/>
      <c r="K167" s="17"/>
    </row>
    <row r="168" spans="1:11" ht="27" customHeight="1" x14ac:dyDescent="0.15">
      <c r="A168" s="17"/>
      <c r="B168" s="137"/>
      <c r="C168" s="138"/>
      <c r="E168" s="142"/>
      <c r="F168" s="142"/>
      <c r="G168" s="59" t="s">
        <v>12</v>
      </c>
      <c r="H168" s="142"/>
      <c r="I168" s="142"/>
      <c r="J168" s="60" t="s">
        <v>11</v>
      </c>
      <c r="K168" s="17"/>
    </row>
    <row r="169" spans="1:11" ht="27" customHeight="1" thickBot="1" x14ac:dyDescent="0.2">
      <c r="A169" s="17"/>
      <c r="B169" s="139"/>
      <c r="C169" s="140"/>
      <c r="D169" s="61"/>
      <c r="E169" s="143"/>
      <c r="F169" s="143"/>
      <c r="G169" s="9"/>
      <c r="H169" s="143"/>
      <c r="I169" s="143"/>
      <c r="J169" s="62"/>
      <c r="K169" s="17"/>
    </row>
    <row r="170" spans="1:11" ht="27" customHeight="1" x14ac:dyDescent="0.15">
      <c r="H170" s="63"/>
    </row>
    <row r="171" spans="1:11" ht="27" customHeight="1" x14ac:dyDescent="0.15">
      <c r="A171" s="64"/>
      <c r="B171" s="64"/>
    </row>
    <row r="172" spans="1:11" ht="27" customHeight="1" x14ac:dyDescent="0.15"/>
    <row r="173" spans="1:11" ht="27" customHeight="1" x14ac:dyDescent="0.15"/>
    <row r="174" spans="1:11" ht="27" customHeight="1" x14ac:dyDescent="0.15"/>
    <row r="175" spans="1:11" ht="27" customHeight="1" x14ac:dyDescent="0.15"/>
    <row r="176" spans="1:11" ht="27" customHeight="1" x14ac:dyDescent="0.15"/>
    <row r="177" ht="27" customHeight="1" x14ac:dyDescent="0.15"/>
    <row r="178" ht="27" customHeight="1" x14ac:dyDescent="0.15"/>
    <row r="179" ht="27" customHeight="1" x14ac:dyDescent="0.15"/>
    <row r="180" ht="27" customHeight="1" x14ac:dyDescent="0.15"/>
    <row r="181" ht="27" customHeight="1" x14ac:dyDescent="0.15"/>
    <row r="182" ht="27" customHeight="1" x14ac:dyDescent="0.15"/>
    <row r="183" ht="27" customHeight="1" x14ac:dyDescent="0.15"/>
    <row r="184" ht="27" customHeight="1" x14ac:dyDescent="0.15"/>
    <row r="185" ht="27" customHeight="1" x14ac:dyDescent="0.15"/>
    <row r="186" ht="27" customHeight="1" x14ac:dyDescent="0.15"/>
    <row r="187" ht="27" customHeight="1" x14ac:dyDescent="0.15"/>
    <row r="188" ht="30" customHeight="1" x14ac:dyDescent="0.15"/>
    <row r="189" ht="47.25" customHeight="1" x14ac:dyDescent="0.15"/>
    <row r="190" ht="1.5" customHeight="1" x14ac:dyDescent="0.15"/>
    <row r="191" ht="26.25" customHeight="1" x14ac:dyDescent="0.15"/>
    <row r="192" ht="20.25" customHeight="1" x14ac:dyDescent="0.15"/>
    <row r="193" ht="34.5" customHeight="1" x14ac:dyDescent="0.15"/>
    <row r="194" ht="3.75" customHeight="1" x14ac:dyDescent="0.15"/>
  </sheetData>
  <sheetProtection algorithmName="SHA-512" hashValue="BYFdbZpnRpxZZ0rh3brWacx+x5Hb9LKqCqt+YL4RFC0j2dq/DGEgevlVbYSEkGJ1ha0kpjv400cBvdQZd/UxJw==" saltValue="EbU4mvvn+3DAiEhojdKmNA==" spinCount="100000" sheet="1" objects="1" scenarios="1"/>
  <mergeCells count="178">
    <mergeCell ref="A164:K164"/>
    <mergeCell ref="B166:J166"/>
    <mergeCell ref="B167:C169"/>
    <mergeCell ref="E167:F169"/>
    <mergeCell ref="H167:I169"/>
    <mergeCell ref="B159:C159"/>
    <mergeCell ref="D159:F159"/>
    <mergeCell ref="H159:I159"/>
    <mergeCell ref="H161:J161"/>
    <mergeCell ref="H162:J162"/>
    <mergeCell ref="A155:K155"/>
    <mergeCell ref="A156:J156"/>
    <mergeCell ref="B157:C157"/>
    <mergeCell ref="D157:F157"/>
    <mergeCell ref="H157:I157"/>
    <mergeCell ref="A158:J158"/>
    <mergeCell ref="H149:J149"/>
    <mergeCell ref="H150:J150"/>
    <mergeCell ref="H151:J151"/>
    <mergeCell ref="H152:J152"/>
    <mergeCell ref="H153:J153"/>
    <mergeCell ref="H143:J143"/>
    <mergeCell ref="H144:J144"/>
    <mergeCell ref="H145:J145"/>
    <mergeCell ref="H146:J146"/>
    <mergeCell ref="H147:J147"/>
    <mergeCell ref="H148:J148"/>
    <mergeCell ref="H137:J137"/>
    <mergeCell ref="H138:J138"/>
    <mergeCell ref="H139:J139"/>
    <mergeCell ref="H140:J140"/>
    <mergeCell ref="H141:J141"/>
    <mergeCell ref="H142:J142"/>
    <mergeCell ref="H131:J131"/>
    <mergeCell ref="H132:J132"/>
    <mergeCell ref="H133:J133"/>
    <mergeCell ref="H134:J134"/>
    <mergeCell ref="H135:J135"/>
    <mergeCell ref="H136:J136"/>
    <mergeCell ref="H125:J125"/>
    <mergeCell ref="H126:J126"/>
    <mergeCell ref="H127:J127"/>
    <mergeCell ref="H128:J128"/>
    <mergeCell ref="H129:J129"/>
    <mergeCell ref="H130:J130"/>
    <mergeCell ref="B120:C120"/>
    <mergeCell ref="D120:F120"/>
    <mergeCell ref="H120:I120"/>
    <mergeCell ref="H122:J122"/>
    <mergeCell ref="H123:J123"/>
    <mergeCell ref="H124:J124"/>
    <mergeCell ref="A116:K116"/>
    <mergeCell ref="A117:J117"/>
    <mergeCell ref="B118:C118"/>
    <mergeCell ref="D118:F118"/>
    <mergeCell ref="H118:I118"/>
    <mergeCell ref="A119:J119"/>
    <mergeCell ref="H110:J110"/>
    <mergeCell ref="H111:J111"/>
    <mergeCell ref="H112:J112"/>
    <mergeCell ref="H113:J113"/>
    <mergeCell ref="H114:J114"/>
    <mergeCell ref="H104:J104"/>
    <mergeCell ref="H105:J105"/>
    <mergeCell ref="H106:J106"/>
    <mergeCell ref="H107:J107"/>
    <mergeCell ref="H108:J108"/>
    <mergeCell ref="H109:J109"/>
    <mergeCell ref="H98:J98"/>
    <mergeCell ref="H99:J99"/>
    <mergeCell ref="H100:J100"/>
    <mergeCell ref="H101:J101"/>
    <mergeCell ref="H102:J102"/>
    <mergeCell ref="H103:J103"/>
    <mergeCell ref="H92:J92"/>
    <mergeCell ref="H93:J93"/>
    <mergeCell ref="H94:J94"/>
    <mergeCell ref="H95:J95"/>
    <mergeCell ref="H96:J96"/>
    <mergeCell ref="H97:J97"/>
    <mergeCell ref="H86:J86"/>
    <mergeCell ref="H87:J87"/>
    <mergeCell ref="H88:J88"/>
    <mergeCell ref="H89:J89"/>
    <mergeCell ref="H90:J90"/>
    <mergeCell ref="H91:J91"/>
    <mergeCell ref="B81:C81"/>
    <mergeCell ref="D81:F81"/>
    <mergeCell ref="H81:I81"/>
    <mergeCell ref="H83:J83"/>
    <mergeCell ref="H84:J84"/>
    <mergeCell ref="H85:J85"/>
    <mergeCell ref="A77:K77"/>
    <mergeCell ref="A78:J78"/>
    <mergeCell ref="B79:C79"/>
    <mergeCell ref="D79:F79"/>
    <mergeCell ref="H79:I79"/>
    <mergeCell ref="A80:J80"/>
    <mergeCell ref="H71:J71"/>
    <mergeCell ref="H72:J72"/>
    <mergeCell ref="H73:J73"/>
    <mergeCell ref="H74:J74"/>
    <mergeCell ref="H75:J75"/>
    <mergeCell ref="H65:J65"/>
    <mergeCell ref="H66:J66"/>
    <mergeCell ref="H67:J67"/>
    <mergeCell ref="H68:J68"/>
    <mergeCell ref="H69:J69"/>
    <mergeCell ref="H70:J70"/>
    <mergeCell ref="H59:J59"/>
    <mergeCell ref="H60:J60"/>
    <mergeCell ref="H61:J61"/>
    <mergeCell ref="H62:J62"/>
    <mergeCell ref="H63:J63"/>
    <mergeCell ref="H64:J64"/>
    <mergeCell ref="H53:J53"/>
    <mergeCell ref="H54:J54"/>
    <mergeCell ref="H55:J55"/>
    <mergeCell ref="H56:J56"/>
    <mergeCell ref="H57:J57"/>
    <mergeCell ref="H58:J58"/>
    <mergeCell ref="H47:J47"/>
    <mergeCell ref="H48:J48"/>
    <mergeCell ref="H49:J49"/>
    <mergeCell ref="H50:J50"/>
    <mergeCell ref="H51:J51"/>
    <mergeCell ref="H52:J52"/>
    <mergeCell ref="A42:J42"/>
    <mergeCell ref="B43:C43"/>
    <mergeCell ref="D43:F43"/>
    <mergeCell ref="H43:I43"/>
    <mergeCell ref="H45:J45"/>
    <mergeCell ref="H46:J46"/>
    <mergeCell ref="H36:J36"/>
    <mergeCell ref="H37:J37"/>
    <mergeCell ref="A39:K39"/>
    <mergeCell ref="A40:J40"/>
    <mergeCell ref="B41:C41"/>
    <mergeCell ref="D41:F41"/>
    <mergeCell ref="H41:I41"/>
    <mergeCell ref="H30:J30"/>
    <mergeCell ref="H31:J31"/>
    <mergeCell ref="H32:J32"/>
    <mergeCell ref="H33:J33"/>
    <mergeCell ref="H34:J34"/>
    <mergeCell ref="H35:J35"/>
    <mergeCell ref="H24:J24"/>
    <mergeCell ref="H25:J25"/>
    <mergeCell ref="H26:J26"/>
    <mergeCell ref="H27:J27"/>
    <mergeCell ref="H28:J28"/>
    <mergeCell ref="H29:J29"/>
    <mergeCell ref="H18:J18"/>
    <mergeCell ref="H19:J19"/>
    <mergeCell ref="H20:J20"/>
    <mergeCell ref="H21:J21"/>
    <mergeCell ref="H22:J22"/>
    <mergeCell ref="H23:J23"/>
    <mergeCell ref="H12:J12"/>
    <mergeCell ref="H13:J13"/>
    <mergeCell ref="H14:J14"/>
    <mergeCell ref="H15:J15"/>
    <mergeCell ref="H16:J16"/>
    <mergeCell ref="H17:J17"/>
    <mergeCell ref="H6:J6"/>
    <mergeCell ref="H7:J7"/>
    <mergeCell ref="H8:J8"/>
    <mergeCell ref="H9:J9"/>
    <mergeCell ref="H10:J10"/>
    <mergeCell ref="H11:J11"/>
    <mergeCell ref="A1:J1"/>
    <mergeCell ref="B2:C2"/>
    <mergeCell ref="D2:F2"/>
    <mergeCell ref="H2:I2"/>
    <mergeCell ref="A3:J3"/>
    <mergeCell ref="B4:C4"/>
    <mergeCell ref="D4:F4"/>
    <mergeCell ref="H4:I4"/>
  </mergeCells>
  <phoneticPr fontId="1"/>
  <dataValidations count="9">
    <dataValidation type="list" errorStyle="warning" allowBlank="1" showInputMessage="1" showErrorMessage="1" errorTitle="無効な値が入力されています" error="①～⑤の中から選択してください。" prompt="シート下部及び「活動報告書　裏面」のシートを確認のうえ、①～⑤から選択してください。" sqref="G7:G37 G84:G114 G123:G153 G162" xr:uid="{461EB358-CE96-453E-99DB-5D07EC641F2D}">
      <formula1>"①,②,③,④,⑤"</formula1>
    </dataValidation>
    <dataValidation allowBlank="1" showInputMessage="1" showErrorMessage="1" prompt="2月の活動時間数を自動で合計しています。_x000a_必ず整数になるようにしてください。" sqref="F163" xr:uid="{41760D20-CD2F-443A-B24D-D8135E7AD80C}"/>
    <dataValidation allowBlank="1" showInputMessage="1" showErrorMessage="1" prompt="10月から2月の月合計欄が自動で合算されています。_x000a_整数かつ36時間以下であることを確認してください。" sqref="H167:I169" xr:uid="{0EAE7B15-4FB5-4647-B222-65A1B1B4B569}"/>
    <dataValidation allowBlank="1" showInputMessage="1" showErrorMessage="1" prompt="「種別」欄に入力があった日数を自動で表示しています。" sqref="D38 D115 D154 D163 D76" xr:uid="{2F3EA456-4805-4287-95D0-0D430AE19921}"/>
    <dataValidation allowBlank="1" showInputMessage="1" showErrorMessage="1" prompt="10月の活動時間数を自動で合計しています。_x000a_必ず整数になるようにしてください。" sqref="F38" xr:uid="{E8DB273B-147A-4C4E-8F33-BA5243B9B5C9}"/>
    <dataValidation allowBlank="1" showInputMessage="1" showErrorMessage="1" prompt="11月の活動時間数を自動で合計しています。_x000a_必ず整数になるようにしてください。" sqref="F76" xr:uid="{78064A0A-9ABF-4257-BD6E-C7A54A50CF87}"/>
    <dataValidation allowBlank="1" showInputMessage="1" showErrorMessage="1" prompt="12月の活動時間数を自動で合計しています。_x000a_必ず整数になるようにしてください。" sqref="F115" xr:uid="{B045295B-DA73-4085-9CE7-20BAB6AE0AAE}"/>
    <dataValidation allowBlank="1" showInputMessage="1" showErrorMessage="1" prompt="1月の活動時間数を自動で合計しています。_x000a_必ず整数になるようにしてください。" sqref="F154" xr:uid="{D20E6E9A-5245-4CA0-A003-DC3B95618F49}"/>
    <dataValidation allowBlank="1" showInputMessage="1" showErrorMessage="1" prompt="10月から2月の月合計欄が自動で合算されています。" sqref="E167:F169" xr:uid="{DC517D69-F826-4B6E-92BC-F480A806A854}"/>
  </dataValidations>
  <printOptions horizontalCentered="1"/>
  <pageMargins left="0.43307086614173229" right="0.19685039370078741" top="0.62992125984251968" bottom="0.31496062992125984" header="0.31496062992125984" footer="0.31496062992125984"/>
  <pageSetup paperSize="9" scale="75" fitToHeight="0" orientation="portrait" horizontalDpi="300" verticalDpi="300" r:id="rId1"/>
  <headerFooter alignWithMargins="0">
    <oddHeader>&amp;C&amp;"+,標準"&amp;20月間活動報告書        &amp;R様式２
2022年度秋学期版</oddHeader>
    <oddFooter>&amp;C※「月間活動報告書記入に関して」を必ずご覧ください。</oddFooter>
  </headerFooter>
  <rowBreaks count="4" manualBreakCount="4">
    <brk id="39" max="10" man="1"/>
    <brk id="77" max="10" man="1"/>
    <brk id="155" max="10" man="1"/>
    <brk id="19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9"/>
  <sheetViews>
    <sheetView showGridLines="0" topLeftCell="A7" zoomScale="70" zoomScaleNormal="70" zoomScaleSheetLayoutView="90" workbookViewId="0">
      <selection activeCell="A39" sqref="A39:M39"/>
    </sheetView>
  </sheetViews>
  <sheetFormatPr defaultRowHeight="13.5" x14ac:dyDescent="0.15"/>
  <cols>
    <col min="1" max="2" width="5.625" style="2" customWidth="1"/>
    <col min="3" max="4" width="11.625" style="2" customWidth="1"/>
    <col min="5" max="5" width="17.25" style="2" customWidth="1"/>
    <col min="6" max="6" width="2.25" style="2" customWidth="1"/>
    <col min="7" max="7" width="7.75" style="2" customWidth="1"/>
    <col min="8" max="8" width="3.25" style="2" hidden="1" customWidth="1"/>
    <col min="9" max="9" width="6.875" style="2" customWidth="1"/>
    <col min="10" max="10" width="21.25" style="2" customWidth="1"/>
    <col min="11" max="11" width="19.875" style="2" customWidth="1"/>
    <col min="12" max="12" width="5.625" style="2" customWidth="1"/>
    <col min="13" max="13" width="7.25" style="2" customWidth="1"/>
    <col min="14" max="16384" width="9" style="2"/>
  </cols>
  <sheetData>
    <row r="1" spans="1:13" ht="24.95" customHeight="1" x14ac:dyDescent="0.15">
      <c r="A1" s="118" t="s">
        <v>21</v>
      </c>
      <c r="B1" s="118"/>
      <c r="C1" s="118"/>
      <c r="D1" s="118"/>
      <c r="E1" s="118"/>
      <c r="F1" s="118"/>
      <c r="G1" s="118"/>
      <c r="H1" s="118"/>
      <c r="I1" s="118"/>
      <c r="J1" s="118"/>
      <c r="K1" s="118"/>
      <c r="L1" s="4"/>
      <c r="M1" s="4"/>
    </row>
    <row r="2" spans="1:13" ht="47.25" customHeight="1" x14ac:dyDescent="0.15">
      <c r="A2" s="14"/>
      <c r="B2" s="173" t="s">
        <v>34</v>
      </c>
      <c r="C2" s="173"/>
      <c r="D2" s="173"/>
      <c r="E2" s="173"/>
      <c r="F2" s="173"/>
      <c r="G2" s="173"/>
      <c r="H2" s="173"/>
      <c r="I2" s="173"/>
      <c r="J2" s="173"/>
      <c r="K2" s="173"/>
      <c r="L2" s="174"/>
      <c r="M2" s="175"/>
    </row>
    <row r="3" spans="1:13" ht="24.95" customHeight="1" x14ac:dyDescent="0.15">
      <c r="A3" s="176" t="s">
        <v>20</v>
      </c>
      <c r="B3" s="176"/>
      <c r="C3" s="176"/>
      <c r="D3" s="176"/>
      <c r="E3" s="176"/>
      <c r="F3" s="176"/>
      <c r="G3" s="176"/>
      <c r="H3" s="176"/>
      <c r="I3" s="176"/>
      <c r="J3" s="176"/>
      <c r="K3" s="176"/>
      <c r="L3" s="175"/>
      <c r="M3" s="175"/>
    </row>
    <row r="4" spans="1:13" ht="47.25" customHeight="1" x14ac:dyDescent="0.15">
      <c r="A4" s="3"/>
      <c r="B4" s="173" t="s">
        <v>66</v>
      </c>
      <c r="C4" s="173"/>
      <c r="D4" s="173"/>
      <c r="E4" s="173"/>
      <c r="F4" s="173"/>
      <c r="G4" s="173"/>
      <c r="H4" s="173"/>
      <c r="I4" s="173"/>
      <c r="J4" s="173"/>
      <c r="K4" s="173"/>
      <c r="L4" s="16"/>
      <c r="M4" s="1"/>
    </row>
    <row r="5" spans="1:13" ht="34.5" customHeight="1" thickBot="1" x14ac:dyDescent="0.2">
      <c r="A5" s="18"/>
      <c r="B5" s="177" t="s">
        <v>73</v>
      </c>
      <c r="C5" s="177"/>
      <c r="D5" s="177"/>
      <c r="E5" s="177"/>
      <c r="F5" s="177"/>
      <c r="G5" s="177"/>
      <c r="H5" s="3"/>
      <c r="I5" s="17"/>
      <c r="J5" s="16"/>
      <c r="K5" s="16"/>
      <c r="L5" s="16"/>
      <c r="M5" s="1"/>
    </row>
    <row r="6" spans="1:13" s="4" customFormat="1" ht="30" customHeight="1" thickBot="1" x14ac:dyDescent="0.2">
      <c r="A6" s="10" t="s">
        <v>8</v>
      </c>
      <c r="B6" s="37" t="s">
        <v>14</v>
      </c>
      <c r="C6" s="36" t="s">
        <v>16</v>
      </c>
      <c r="D6" s="36" t="s">
        <v>17</v>
      </c>
      <c r="E6" s="36" t="s">
        <v>18</v>
      </c>
      <c r="F6" s="166" t="s">
        <v>15</v>
      </c>
      <c r="G6" s="167"/>
      <c r="H6" s="168" t="s">
        <v>19</v>
      </c>
      <c r="I6" s="168"/>
      <c r="J6" s="166" t="s">
        <v>10</v>
      </c>
      <c r="K6" s="167"/>
      <c r="L6" s="166" t="s">
        <v>9</v>
      </c>
      <c r="M6" s="169"/>
    </row>
    <row r="7" spans="1:13" ht="27" customHeight="1" x14ac:dyDescent="0.15">
      <c r="A7" s="11">
        <v>1</v>
      </c>
      <c r="B7" s="12" t="s">
        <v>71</v>
      </c>
      <c r="C7" s="38" t="s">
        <v>22</v>
      </c>
      <c r="D7" s="38" t="s">
        <v>22</v>
      </c>
      <c r="E7" s="38" t="s">
        <v>23</v>
      </c>
      <c r="F7" s="150"/>
      <c r="G7" s="150"/>
      <c r="H7" s="150"/>
      <c r="I7" s="150"/>
      <c r="J7" s="170"/>
      <c r="K7" s="170"/>
      <c r="L7" s="171"/>
      <c r="M7" s="172"/>
    </row>
    <row r="8" spans="1:13" ht="27" customHeight="1" x14ac:dyDescent="0.15">
      <c r="A8" s="11">
        <v>2</v>
      </c>
      <c r="B8" s="12" t="s">
        <v>72</v>
      </c>
      <c r="C8" s="38" t="s">
        <v>22</v>
      </c>
      <c r="D8" s="38" t="s">
        <v>22</v>
      </c>
      <c r="E8" s="38" t="s">
        <v>23</v>
      </c>
      <c r="F8" s="150"/>
      <c r="G8" s="150"/>
      <c r="H8" s="150"/>
      <c r="I8" s="150"/>
      <c r="J8" s="151"/>
      <c r="K8" s="151"/>
      <c r="L8" s="152"/>
      <c r="M8" s="153"/>
    </row>
    <row r="9" spans="1:13" ht="27" customHeight="1" x14ac:dyDescent="0.15">
      <c r="A9" s="11">
        <v>3</v>
      </c>
      <c r="B9" s="12" t="s">
        <v>2</v>
      </c>
      <c r="C9" s="38" t="s">
        <v>22</v>
      </c>
      <c r="D9" s="38" t="s">
        <v>22</v>
      </c>
      <c r="E9" s="38" t="s">
        <v>23</v>
      </c>
      <c r="F9" s="150"/>
      <c r="G9" s="150"/>
      <c r="H9" s="150"/>
      <c r="I9" s="150"/>
      <c r="J9" s="151"/>
      <c r="K9" s="151"/>
      <c r="L9" s="152"/>
      <c r="M9" s="153"/>
    </row>
    <row r="10" spans="1:13" ht="27" customHeight="1" x14ac:dyDescent="0.15">
      <c r="A10" s="11">
        <v>4</v>
      </c>
      <c r="B10" s="12" t="s">
        <v>3</v>
      </c>
      <c r="C10" s="19">
        <v>0.375</v>
      </c>
      <c r="D10" s="19" t="s">
        <v>32</v>
      </c>
      <c r="E10" s="38" t="s">
        <v>23</v>
      </c>
      <c r="F10" s="158">
        <v>3</v>
      </c>
      <c r="G10" s="158"/>
      <c r="H10" s="158" t="s">
        <v>27</v>
      </c>
      <c r="I10" s="158"/>
      <c r="J10" s="165" t="s">
        <v>28</v>
      </c>
      <c r="K10" s="165"/>
      <c r="L10" s="160" t="s">
        <v>33</v>
      </c>
      <c r="M10" s="161"/>
    </row>
    <row r="11" spans="1:13" ht="27" customHeight="1" x14ac:dyDescent="0.15">
      <c r="A11" s="11">
        <v>5</v>
      </c>
      <c r="B11" s="12" t="s">
        <v>4</v>
      </c>
      <c r="C11" s="38" t="s">
        <v>22</v>
      </c>
      <c r="D11" s="21">
        <v>0.5</v>
      </c>
      <c r="E11" s="38" t="s">
        <v>23</v>
      </c>
      <c r="F11" s="150"/>
      <c r="G11" s="150"/>
      <c r="H11" s="150"/>
      <c r="I11" s="150"/>
      <c r="J11" s="151"/>
      <c r="K11" s="151"/>
      <c r="L11" s="162"/>
      <c r="M11" s="163"/>
    </row>
    <row r="12" spans="1:13" ht="27" customHeight="1" x14ac:dyDescent="0.15">
      <c r="A12" s="11">
        <v>6</v>
      </c>
      <c r="B12" s="12" t="s">
        <v>5</v>
      </c>
      <c r="C12" s="38" t="s">
        <v>22</v>
      </c>
      <c r="D12" s="38" t="s">
        <v>22</v>
      </c>
      <c r="E12" s="38" t="s">
        <v>23</v>
      </c>
      <c r="F12" s="150"/>
      <c r="G12" s="150"/>
      <c r="H12" s="150"/>
      <c r="I12" s="150"/>
      <c r="J12" s="151"/>
      <c r="K12" s="151"/>
      <c r="L12" s="162"/>
      <c r="M12" s="163"/>
    </row>
    <row r="13" spans="1:13" ht="27" customHeight="1" x14ac:dyDescent="0.15">
      <c r="A13" s="11">
        <v>7</v>
      </c>
      <c r="B13" s="12" t="s">
        <v>6</v>
      </c>
      <c r="C13" s="38" t="s">
        <v>22</v>
      </c>
      <c r="D13" s="38" t="s">
        <v>22</v>
      </c>
      <c r="E13" s="38" t="s">
        <v>23</v>
      </c>
      <c r="F13" s="150"/>
      <c r="G13" s="164"/>
      <c r="H13" s="150"/>
      <c r="I13" s="150"/>
      <c r="J13" s="151"/>
      <c r="K13" s="151"/>
      <c r="L13" s="162"/>
      <c r="M13" s="163"/>
    </row>
    <row r="14" spans="1:13" ht="27" customHeight="1" x14ac:dyDescent="0.15">
      <c r="A14" s="11">
        <v>8</v>
      </c>
      <c r="B14" s="12" t="s">
        <v>7</v>
      </c>
      <c r="C14" s="19">
        <v>0.5</v>
      </c>
      <c r="D14" s="19">
        <v>0.79166666666666663</v>
      </c>
      <c r="E14" s="20" t="s">
        <v>29</v>
      </c>
      <c r="F14" s="158">
        <v>6</v>
      </c>
      <c r="G14" s="158"/>
      <c r="H14" s="158" t="s">
        <v>31</v>
      </c>
      <c r="I14" s="158"/>
      <c r="J14" s="159" t="s">
        <v>30</v>
      </c>
      <c r="K14" s="159"/>
      <c r="L14" s="160" t="s">
        <v>26</v>
      </c>
      <c r="M14" s="161"/>
    </row>
    <row r="15" spans="1:13" ht="27" customHeight="1" x14ac:dyDescent="0.15">
      <c r="A15" s="11">
        <v>9</v>
      </c>
      <c r="B15" s="12" t="s">
        <v>1</v>
      </c>
      <c r="C15" s="38" t="s">
        <v>22</v>
      </c>
      <c r="D15" s="38" t="s">
        <v>22</v>
      </c>
      <c r="E15" s="38" t="s">
        <v>23</v>
      </c>
      <c r="F15" s="150"/>
      <c r="G15" s="150"/>
      <c r="H15" s="150"/>
      <c r="I15" s="150"/>
      <c r="J15" s="151"/>
      <c r="K15" s="151"/>
      <c r="L15" s="152"/>
      <c r="M15" s="153"/>
    </row>
    <row r="16" spans="1:13" ht="27" customHeight="1" x14ac:dyDescent="0.15">
      <c r="A16" s="11">
        <v>10</v>
      </c>
      <c r="B16" s="12" t="s">
        <v>2</v>
      </c>
      <c r="C16" s="38" t="s">
        <v>22</v>
      </c>
      <c r="D16" s="38" t="s">
        <v>22</v>
      </c>
      <c r="E16" s="38" t="s">
        <v>23</v>
      </c>
      <c r="F16" s="150"/>
      <c r="G16" s="150"/>
      <c r="H16" s="150"/>
      <c r="I16" s="150"/>
      <c r="J16" s="151"/>
      <c r="K16" s="151"/>
      <c r="L16" s="152"/>
      <c r="M16" s="153"/>
    </row>
    <row r="17" spans="1:13" ht="27" customHeight="1" x14ac:dyDescent="0.15">
      <c r="A17" s="11">
        <v>11</v>
      </c>
      <c r="B17" s="12" t="s">
        <v>3</v>
      </c>
      <c r="C17" s="38" t="s">
        <v>22</v>
      </c>
      <c r="D17" s="38" t="s">
        <v>22</v>
      </c>
      <c r="E17" s="38" t="s">
        <v>23</v>
      </c>
      <c r="F17" s="150"/>
      <c r="G17" s="150"/>
      <c r="H17" s="150"/>
      <c r="I17" s="150"/>
      <c r="J17" s="151"/>
      <c r="K17" s="151"/>
      <c r="L17" s="152"/>
      <c r="M17" s="153"/>
    </row>
    <row r="18" spans="1:13" ht="27" customHeight="1" x14ac:dyDescent="0.15">
      <c r="A18" s="11">
        <v>12</v>
      </c>
      <c r="B18" s="12" t="s">
        <v>4</v>
      </c>
      <c r="C18" s="38" t="s">
        <v>22</v>
      </c>
      <c r="D18" s="38" t="s">
        <v>22</v>
      </c>
      <c r="E18" s="38" t="s">
        <v>23</v>
      </c>
      <c r="F18" s="150"/>
      <c r="G18" s="150"/>
      <c r="H18" s="150"/>
      <c r="I18" s="150"/>
      <c r="J18" s="151"/>
      <c r="K18" s="151"/>
      <c r="L18" s="152"/>
      <c r="M18" s="153"/>
    </row>
    <row r="19" spans="1:13" ht="27" customHeight="1" x14ac:dyDescent="0.15">
      <c r="A19" s="11">
        <v>13</v>
      </c>
      <c r="B19" s="12" t="s">
        <v>5</v>
      </c>
      <c r="C19" s="38" t="s">
        <v>22</v>
      </c>
      <c r="D19" s="38" t="s">
        <v>22</v>
      </c>
      <c r="E19" s="38" t="s">
        <v>23</v>
      </c>
      <c r="F19" s="150"/>
      <c r="G19" s="150"/>
      <c r="H19" s="150"/>
      <c r="I19" s="150"/>
      <c r="J19" s="151"/>
      <c r="K19" s="151"/>
      <c r="L19" s="152"/>
      <c r="M19" s="153"/>
    </row>
    <row r="20" spans="1:13" ht="27" customHeight="1" x14ac:dyDescent="0.15">
      <c r="A20" s="11">
        <v>14</v>
      </c>
      <c r="B20" s="12" t="s">
        <v>6</v>
      </c>
      <c r="C20" s="38" t="s">
        <v>22</v>
      </c>
      <c r="D20" s="38" t="s">
        <v>22</v>
      </c>
      <c r="E20" s="38" t="s">
        <v>23</v>
      </c>
      <c r="F20" s="150"/>
      <c r="G20" s="150"/>
      <c r="H20" s="150"/>
      <c r="I20" s="150"/>
      <c r="J20" s="151"/>
      <c r="K20" s="151"/>
      <c r="L20" s="152"/>
      <c r="M20" s="153"/>
    </row>
    <row r="21" spans="1:13" ht="27" customHeight="1" x14ac:dyDescent="0.15">
      <c r="A21" s="11">
        <v>15</v>
      </c>
      <c r="B21" s="12" t="s">
        <v>7</v>
      </c>
      <c r="C21" s="38" t="s">
        <v>22</v>
      </c>
      <c r="D21" s="38" t="s">
        <v>22</v>
      </c>
      <c r="E21" s="38" t="s">
        <v>23</v>
      </c>
      <c r="F21" s="150"/>
      <c r="G21" s="150"/>
      <c r="H21" s="150"/>
      <c r="I21" s="150"/>
      <c r="J21" s="151"/>
      <c r="K21" s="151"/>
      <c r="L21" s="152"/>
      <c r="M21" s="153"/>
    </row>
    <row r="22" spans="1:13" ht="27" customHeight="1" x14ac:dyDescent="0.15">
      <c r="A22" s="11">
        <v>16</v>
      </c>
      <c r="B22" s="12" t="s">
        <v>1</v>
      </c>
      <c r="C22" s="38" t="s">
        <v>22</v>
      </c>
      <c r="D22" s="38" t="s">
        <v>22</v>
      </c>
      <c r="E22" s="38" t="s">
        <v>23</v>
      </c>
      <c r="F22" s="150"/>
      <c r="G22" s="150"/>
      <c r="H22" s="150"/>
      <c r="I22" s="150"/>
      <c r="J22" s="151"/>
      <c r="K22" s="151"/>
      <c r="L22" s="152"/>
      <c r="M22" s="153"/>
    </row>
    <row r="23" spans="1:13" ht="27" customHeight="1" x14ac:dyDescent="0.15">
      <c r="A23" s="11">
        <v>17</v>
      </c>
      <c r="B23" s="12" t="s">
        <v>2</v>
      </c>
      <c r="C23" s="38" t="s">
        <v>22</v>
      </c>
      <c r="D23" s="38" t="s">
        <v>22</v>
      </c>
      <c r="E23" s="38" t="s">
        <v>23</v>
      </c>
      <c r="F23" s="150"/>
      <c r="G23" s="150"/>
      <c r="H23" s="150"/>
      <c r="I23" s="150"/>
      <c r="J23" s="151"/>
      <c r="K23" s="151"/>
      <c r="L23" s="152"/>
      <c r="M23" s="153"/>
    </row>
    <row r="24" spans="1:13" ht="27" customHeight="1" x14ac:dyDescent="0.15">
      <c r="A24" s="11">
        <v>18</v>
      </c>
      <c r="B24" s="12" t="s">
        <v>3</v>
      </c>
      <c r="C24" s="38" t="s">
        <v>22</v>
      </c>
      <c r="D24" s="38" t="s">
        <v>22</v>
      </c>
      <c r="E24" s="38" t="s">
        <v>23</v>
      </c>
      <c r="F24" s="150"/>
      <c r="G24" s="150"/>
      <c r="H24" s="150"/>
      <c r="I24" s="150"/>
      <c r="J24" s="151"/>
      <c r="K24" s="151"/>
      <c r="L24" s="152"/>
      <c r="M24" s="153"/>
    </row>
    <row r="25" spans="1:13" ht="27" customHeight="1" x14ac:dyDescent="0.15">
      <c r="A25" s="11">
        <v>19</v>
      </c>
      <c r="B25" s="12" t="s">
        <v>4</v>
      </c>
      <c r="C25" s="38" t="s">
        <v>22</v>
      </c>
      <c r="D25" s="38" t="s">
        <v>22</v>
      </c>
      <c r="E25" s="38" t="s">
        <v>23</v>
      </c>
      <c r="F25" s="150"/>
      <c r="G25" s="150"/>
      <c r="H25" s="150"/>
      <c r="I25" s="150"/>
      <c r="J25" s="151"/>
      <c r="K25" s="151"/>
      <c r="L25" s="152"/>
      <c r="M25" s="153"/>
    </row>
    <row r="26" spans="1:13" ht="27" customHeight="1" x14ac:dyDescent="0.15">
      <c r="A26" s="11">
        <v>20</v>
      </c>
      <c r="B26" s="12" t="s">
        <v>5</v>
      </c>
      <c r="C26" s="38" t="s">
        <v>22</v>
      </c>
      <c r="D26" s="38" t="s">
        <v>22</v>
      </c>
      <c r="E26" s="38" t="s">
        <v>23</v>
      </c>
      <c r="F26" s="150"/>
      <c r="G26" s="150"/>
      <c r="H26" s="150"/>
      <c r="I26" s="150"/>
      <c r="J26" s="151"/>
      <c r="K26" s="151"/>
      <c r="L26" s="152"/>
      <c r="M26" s="153"/>
    </row>
    <row r="27" spans="1:13" ht="27" customHeight="1" x14ac:dyDescent="0.15">
      <c r="A27" s="11">
        <v>21</v>
      </c>
      <c r="B27" s="12" t="s">
        <v>6</v>
      </c>
      <c r="C27" s="38" t="s">
        <v>22</v>
      </c>
      <c r="D27" s="38" t="s">
        <v>22</v>
      </c>
      <c r="E27" s="38" t="s">
        <v>23</v>
      </c>
      <c r="F27" s="150"/>
      <c r="G27" s="150"/>
      <c r="H27" s="150"/>
      <c r="I27" s="150"/>
      <c r="J27" s="151"/>
      <c r="K27" s="151"/>
      <c r="L27" s="152"/>
      <c r="M27" s="153"/>
    </row>
    <row r="28" spans="1:13" ht="27" customHeight="1" x14ac:dyDescent="0.15">
      <c r="A28" s="11">
        <v>22</v>
      </c>
      <c r="B28" s="12" t="s">
        <v>7</v>
      </c>
      <c r="C28" s="38" t="s">
        <v>22</v>
      </c>
      <c r="D28" s="38" t="s">
        <v>22</v>
      </c>
      <c r="E28" s="38" t="s">
        <v>23</v>
      </c>
      <c r="F28" s="150"/>
      <c r="G28" s="150"/>
      <c r="H28" s="150"/>
      <c r="I28" s="150"/>
      <c r="J28" s="151"/>
      <c r="K28" s="151"/>
      <c r="L28" s="152"/>
      <c r="M28" s="153"/>
    </row>
    <row r="29" spans="1:13" ht="27" customHeight="1" x14ac:dyDescent="0.15">
      <c r="A29" s="11">
        <v>23</v>
      </c>
      <c r="B29" s="12" t="s">
        <v>1</v>
      </c>
      <c r="C29" s="38" t="s">
        <v>22</v>
      </c>
      <c r="D29" s="38" t="s">
        <v>22</v>
      </c>
      <c r="E29" s="38" t="s">
        <v>23</v>
      </c>
      <c r="F29" s="150"/>
      <c r="G29" s="150"/>
      <c r="H29" s="150"/>
      <c r="I29" s="150"/>
      <c r="J29" s="151"/>
      <c r="K29" s="151"/>
      <c r="L29" s="152"/>
      <c r="M29" s="153"/>
    </row>
    <row r="30" spans="1:13" ht="27" customHeight="1" x14ac:dyDescent="0.15">
      <c r="A30" s="11">
        <v>24</v>
      </c>
      <c r="B30" s="12" t="s">
        <v>2</v>
      </c>
      <c r="C30" s="38" t="s">
        <v>22</v>
      </c>
      <c r="D30" s="38" t="s">
        <v>22</v>
      </c>
      <c r="E30" s="38" t="s">
        <v>23</v>
      </c>
      <c r="F30" s="150"/>
      <c r="G30" s="150"/>
      <c r="H30" s="150"/>
      <c r="I30" s="150"/>
      <c r="J30" s="151"/>
      <c r="K30" s="151"/>
      <c r="L30" s="152"/>
      <c r="M30" s="153"/>
    </row>
    <row r="31" spans="1:13" ht="27" customHeight="1" x14ac:dyDescent="0.15">
      <c r="A31" s="11">
        <v>25</v>
      </c>
      <c r="B31" s="12" t="s">
        <v>3</v>
      </c>
      <c r="C31" s="38" t="s">
        <v>22</v>
      </c>
      <c r="D31" s="38" t="s">
        <v>22</v>
      </c>
      <c r="E31" s="38" t="s">
        <v>23</v>
      </c>
      <c r="F31" s="150"/>
      <c r="G31" s="150"/>
      <c r="H31" s="150"/>
      <c r="I31" s="150"/>
      <c r="J31" s="151"/>
      <c r="K31" s="151"/>
      <c r="L31" s="152"/>
      <c r="M31" s="153"/>
    </row>
    <row r="32" spans="1:13" ht="27" customHeight="1" x14ac:dyDescent="0.15">
      <c r="A32" s="11">
        <v>26</v>
      </c>
      <c r="B32" s="12" t="s">
        <v>4</v>
      </c>
      <c r="C32" s="38" t="s">
        <v>22</v>
      </c>
      <c r="D32" s="38" t="s">
        <v>22</v>
      </c>
      <c r="E32" s="38" t="s">
        <v>23</v>
      </c>
      <c r="F32" s="150"/>
      <c r="G32" s="150"/>
      <c r="H32" s="150"/>
      <c r="I32" s="150"/>
      <c r="J32" s="151"/>
      <c r="K32" s="151"/>
      <c r="L32" s="152"/>
      <c r="M32" s="153"/>
    </row>
    <row r="33" spans="1:13" ht="27" customHeight="1" x14ac:dyDescent="0.15">
      <c r="A33" s="11">
        <v>27</v>
      </c>
      <c r="B33" s="12" t="s">
        <v>5</v>
      </c>
      <c r="C33" s="38" t="s">
        <v>22</v>
      </c>
      <c r="D33" s="38" t="s">
        <v>22</v>
      </c>
      <c r="E33" s="38" t="s">
        <v>23</v>
      </c>
      <c r="F33" s="150"/>
      <c r="G33" s="150"/>
      <c r="H33" s="150"/>
      <c r="I33" s="150"/>
      <c r="J33" s="151"/>
      <c r="K33" s="151"/>
      <c r="L33" s="152"/>
      <c r="M33" s="153"/>
    </row>
    <row r="34" spans="1:13" ht="27" customHeight="1" x14ac:dyDescent="0.15">
      <c r="A34" s="11">
        <v>28</v>
      </c>
      <c r="B34" s="12" t="s">
        <v>6</v>
      </c>
      <c r="C34" s="38" t="s">
        <v>22</v>
      </c>
      <c r="D34" s="38" t="s">
        <v>22</v>
      </c>
      <c r="E34" s="38" t="s">
        <v>23</v>
      </c>
      <c r="F34" s="150"/>
      <c r="G34" s="150"/>
      <c r="H34" s="150"/>
      <c r="I34" s="150"/>
      <c r="J34" s="151"/>
      <c r="K34" s="151"/>
      <c r="L34" s="152"/>
      <c r="M34" s="153"/>
    </row>
    <row r="35" spans="1:13" ht="27" customHeight="1" x14ac:dyDescent="0.15">
      <c r="A35" s="11">
        <v>29</v>
      </c>
      <c r="B35" s="12" t="s">
        <v>7</v>
      </c>
      <c r="C35" s="38" t="s">
        <v>22</v>
      </c>
      <c r="D35" s="38" t="s">
        <v>22</v>
      </c>
      <c r="E35" s="38" t="s">
        <v>23</v>
      </c>
      <c r="F35" s="150"/>
      <c r="G35" s="150"/>
      <c r="H35" s="150"/>
      <c r="I35" s="150"/>
      <c r="J35" s="151"/>
      <c r="K35" s="151"/>
      <c r="L35" s="152"/>
      <c r="M35" s="153"/>
    </row>
    <row r="36" spans="1:13" ht="27" customHeight="1" x14ac:dyDescent="0.15">
      <c r="A36" s="11">
        <v>30</v>
      </c>
      <c r="B36" s="12" t="s">
        <v>1</v>
      </c>
      <c r="C36" s="38" t="s">
        <v>22</v>
      </c>
      <c r="D36" s="38" t="s">
        <v>22</v>
      </c>
      <c r="E36" s="38" t="s">
        <v>23</v>
      </c>
      <c r="F36" s="150"/>
      <c r="G36" s="150"/>
      <c r="H36" s="150"/>
      <c r="I36" s="150"/>
      <c r="J36" s="151"/>
      <c r="K36" s="151"/>
      <c r="L36" s="152"/>
      <c r="M36" s="153"/>
    </row>
    <row r="37" spans="1:13" ht="27" customHeight="1" thickBot="1" x14ac:dyDescent="0.2">
      <c r="A37" s="13">
        <v>31</v>
      </c>
      <c r="B37" s="88" t="s">
        <v>2</v>
      </c>
      <c r="C37" s="40"/>
      <c r="D37" s="40"/>
      <c r="E37" s="40"/>
      <c r="F37" s="154"/>
      <c r="G37" s="154"/>
      <c r="H37" s="154"/>
      <c r="I37" s="154"/>
      <c r="J37" s="155"/>
      <c r="K37" s="155"/>
      <c r="L37" s="156"/>
      <c r="M37" s="157"/>
    </row>
    <row r="38" spans="1:13" ht="30" customHeight="1" thickBot="1" x14ac:dyDescent="0.2">
      <c r="A38" s="16"/>
      <c r="C38" s="5" t="s">
        <v>0</v>
      </c>
      <c r="D38" s="7" t="s">
        <v>67</v>
      </c>
      <c r="E38" s="23">
        <v>9</v>
      </c>
      <c r="F38" s="6"/>
      <c r="G38" s="7" t="s">
        <v>11</v>
      </c>
      <c r="H38" s="147"/>
      <c r="I38" s="147"/>
      <c r="K38" s="39"/>
      <c r="L38" s="15"/>
      <c r="M38" s="16"/>
    </row>
    <row r="39" spans="1:13" ht="36" customHeight="1" thickTop="1" x14ac:dyDescent="0.15">
      <c r="A39" s="148" t="s">
        <v>24</v>
      </c>
      <c r="B39" s="149"/>
      <c r="C39" s="149"/>
      <c r="D39" s="149"/>
      <c r="E39" s="149"/>
      <c r="F39" s="149"/>
      <c r="G39" s="149"/>
      <c r="H39" s="149"/>
      <c r="I39" s="149"/>
      <c r="J39" s="149"/>
      <c r="K39" s="149"/>
      <c r="L39" s="149"/>
      <c r="M39" s="149"/>
    </row>
  </sheetData>
  <sheetProtection algorithmName="SHA-512" hashValue="DXbJy/tk3EfCAcc7gwAq/sU6SH7OvwPNC9I6vtU9v4XJYX4gMJRqsj5aaIgBx4PwA0QXwztu+b7hQya2OfVXTQ==" saltValue="0k7pT3qqbwL7OR7mYo/xcw==" spinCount="100000" sheet="1" objects="1" scenarios="1"/>
  <mergeCells count="136">
    <mergeCell ref="F6:G6"/>
    <mergeCell ref="H6:I6"/>
    <mergeCell ref="J6:K6"/>
    <mergeCell ref="L6:M6"/>
    <mergeCell ref="F7:G7"/>
    <mergeCell ref="H7:I7"/>
    <mergeCell ref="J7:K7"/>
    <mergeCell ref="L7:M7"/>
    <mergeCell ref="A1:K1"/>
    <mergeCell ref="B2:K2"/>
    <mergeCell ref="L2:M3"/>
    <mergeCell ref="A3:K3"/>
    <mergeCell ref="B4:K4"/>
    <mergeCell ref="B5:G5"/>
    <mergeCell ref="F10:G10"/>
    <mergeCell ref="H10:I10"/>
    <mergeCell ref="J10:K10"/>
    <mergeCell ref="L10:M10"/>
    <mergeCell ref="F11:G11"/>
    <mergeCell ref="H11:I11"/>
    <mergeCell ref="J11:K11"/>
    <mergeCell ref="L11:M11"/>
    <mergeCell ref="F8:G8"/>
    <mergeCell ref="H8:I8"/>
    <mergeCell ref="J8:K8"/>
    <mergeCell ref="L8:M8"/>
    <mergeCell ref="F9:G9"/>
    <mergeCell ref="H9:I9"/>
    <mergeCell ref="J9:K9"/>
    <mergeCell ref="L9:M9"/>
    <mergeCell ref="F14:G14"/>
    <mergeCell ref="H14:I14"/>
    <mergeCell ref="J14:K14"/>
    <mergeCell ref="L14:M14"/>
    <mergeCell ref="F15:G15"/>
    <mergeCell ref="H15:I15"/>
    <mergeCell ref="J15:K15"/>
    <mergeCell ref="L15:M15"/>
    <mergeCell ref="F12:G12"/>
    <mergeCell ref="H12:I12"/>
    <mergeCell ref="J12:K12"/>
    <mergeCell ref="L12:M12"/>
    <mergeCell ref="F13:G13"/>
    <mergeCell ref="H13:I13"/>
    <mergeCell ref="J13:K13"/>
    <mergeCell ref="L13:M13"/>
    <mergeCell ref="F18:G18"/>
    <mergeCell ref="H18:I18"/>
    <mergeCell ref="J18:K18"/>
    <mergeCell ref="L18:M18"/>
    <mergeCell ref="F19:G19"/>
    <mergeCell ref="H19:I19"/>
    <mergeCell ref="J19:K19"/>
    <mergeCell ref="L19:M19"/>
    <mergeCell ref="F16:G16"/>
    <mergeCell ref="H16:I16"/>
    <mergeCell ref="J16:K16"/>
    <mergeCell ref="L16:M16"/>
    <mergeCell ref="F17:G17"/>
    <mergeCell ref="H17:I17"/>
    <mergeCell ref="J17:K17"/>
    <mergeCell ref="L17:M17"/>
    <mergeCell ref="F22:G22"/>
    <mergeCell ref="H22:I22"/>
    <mergeCell ref="J22:K22"/>
    <mergeCell ref="L22:M22"/>
    <mergeCell ref="F23:G23"/>
    <mergeCell ref="H23:I23"/>
    <mergeCell ref="J23:K23"/>
    <mergeCell ref="L23:M23"/>
    <mergeCell ref="F20:G20"/>
    <mergeCell ref="H20:I20"/>
    <mergeCell ref="J20:K20"/>
    <mergeCell ref="L20:M20"/>
    <mergeCell ref="F21:G21"/>
    <mergeCell ref="H21:I21"/>
    <mergeCell ref="J21:K21"/>
    <mergeCell ref="L21:M21"/>
    <mergeCell ref="F26:G26"/>
    <mergeCell ref="H26:I26"/>
    <mergeCell ref="J26:K26"/>
    <mergeCell ref="L26:M26"/>
    <mergeCell ref="F27:G27"/>
    <mergeCell ref="H27:I27"/>
    <mergeCell ref="J27:K27"/>
    <mergeCell ref="L27:M27"/>
    <mergeCell ref="F24:G24"/>
    <mergeCell ref="H24:I24"/>
    <mergeCell ref="J24:K24"/>
    <mergeCell ref="L24:M24"/>
    <mergeCell ref="F25:G25"/>
    <mergeCell ref="H25:I25"/>
    <mergeCell ref="J25:K25"/>
    <mergeCell ref="L25:M25"/>
    <mergeCell ref="F30:G30"/>
    <mergeCell ref="H30:I30"/>
    <mergeCell ref="J30:K30"/>
    <mergeCell ref="L30:M30"/>
    <mergeCell ref="F31:G31"/>
    <mergeCell ref="H31:I31"/>
    <mergeCell ref="J31:K31"/>
    <mergeCell ref="L31:M31"/>
    <mergeCell ref="F28:G28"/>
    <mergeCell ref="H28:I28"/>
    <mergeCell ref="J28:K28"/>
    <mergeCell ref="L28:M28"/>
    <mergeCell ref="F29:G29"/>
    <mergeCell ref="H29:I29"/>
    <mergeCell ref="J29:K29"/>
    <mergeCell ref="L29:M29"/>
    <mergeCell ref="F34:G34"/>
    <mergeCell ref="H34:I34"/>
    <mergeCell ref="J34:K34"/>
    <mergeCell ref="L34:M34"/>
    <mergeCell ref="F35:G35"/>
    <mergeCell ref="H35:I35"/>
    <mergeCell ref="J35:K35"/>
    <mergeCell ref="L35:M35"/>
    <mergeCell ref="F32:G32"/>
    <mergeCell ref="H32:I32"/>
    <mergeCell ref="J32:K32"/>
    <mergeCell ref="L32:M32"/>
    <mergeCell ref="F33:G33"/>
    <mergeCell ref="H33:I33"/>
    <mergeCell ref="J33:K33"/>
    <mergeCell ref="L33:M33"/>
    <mergeCell ref="H38:I38"/>
    <mergeCell ref="A39:M39"/>
    <mergeCell ref="F36:G36"/>
    <mergeCell ref="H36:I36"/>
    <mergeCell ref="J36:K36"/>
    <mergeCell ref="L36:M36"/>
    <mergeCell ref="F37:G37"/>
    <mergeCell ref="H37:I37"/>
    <mergeCell ref="J37:K37"/>
    <mergeCell ref="L37:M37"/>
  </mergeCells>
  <phoneticPr fontId="1"/>
  <printOptions horizontalCentered="1"/>
  <pageMargins left="0.43307086614173229" right="0.19685039370078741" top="0.62992125984251968" bottom="0.31496062992125984" header="0.31496062992125984" footer="0.31496062992125984"/>
  <pageSetup paperSize="9" scale="75" orientation="portrait" horizontalDpi="300" verticalDpi="300" r:id="rId1"/>
  <headerFooter alignWithMargins="0">
    <oddHeader>&amp;R様式2
2022年度秋学期版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41"/>
  <sheetViews>
    <sheetView view="pageBreakPreview" zoomScaleNormal="100" zoomScaleSheetLayoutView="100" workbookViewId="0">
      <selection activeCell="F7" sqref="F7"/>
    </sheetView>
  </sheetViews>
  <sheetFormatPr defaultRowHeight="13.5" x14ac:dyDescent="0.15"/>
  <sheetData>
    <row r="1" spans="1:9" ht="28.5" x14ac:dyDescent="0.15">
      <c r="B1" s="24" t="s">
        <v>35</v>
      </c>
    </row>
    <row r="2" spans="1:9" ht="28.5" x14ac:dyDescent="0.15">
      <c r="B2" s="24"/>
    </row>
    <row r="3" spans="1:9" ht="21" x14ac:dyDescent="0.15">
      <c r="A3" s="25" t="s">
        <v>36</v>
      </c>
      <c r="B3" s="26"/>
      <c r="C3" s="25"/>
    </row>
    <row r="4" spans="1:9" ht="13.5" customHeight="1" x14ac:dyDescent="0.15">
      <c r="A4" s="128" t="s">
        <v>90</v>
      </c>
      <c r="B4" s="128"/>
      <c r="C4" s="128"/>
      <c r="D4" s="128"/>
      <c r="E4" s="128"/>
      <c r="F4" s="128"/>
      <c r="G4" s="128"/>
      <c r="H4" s="128"/>
      <c r="I4" s="128"/>
    </row>
    <row r="5" spans="1:9" ht="28.5" customHeight="1" x14ac:dyDescent="0.15">
      <c r="A5" s="128"/>
      <c r="B5" s="128"/>
      <c r="C5" s="128"/>
      <c r="D5" s="128"/>
      <c r="E5" s="128"/>
      <c r="F5" s="128"/>
      <c r="G5" s="128"/>
      <c r="H5" s="128"/>
      <c r="I5" s="128"/>
    </row>
    <row r="6" spans="1:9" ht="25.5" x14ac:dyDescent="0.15">
      <c r="A6" s="27" t="s">
        <v>37</v>
      </c>
      <c r="B6" s="28"/>
      <c r="C6" s="28"/>
      <c r="D6" s="28"/>
      <c r="E6" s="29"/>
      <c r="F6" s="30"/>
      <c r="G6" s="31"/>
      <c r="H6" s="31"/>
    </row>
    <row r="7" spans="1:9" ht="21" x14ac:dyDescent="0.15">
      <c r="A7" s="29" t="s">
        <v>38</v>
      </c>
      <c r="B7" s="29"/>
      <c r="C7" s="31"/>
      <c r="D7" s="31"/>
      <c r="E7" s="31"/>
      <c r="F7" s="31"/>
      <c r="G7" s="31"/>
      <c r="H7" s="31"/>
      <c r="I7" s="31"/>
    </row>
    <row r="8" spans="1:9" x14ac:dyDescent="0.15">
      <c r="A8" s="31" t="s">
        <v>39</v>
      </c>
    </row>
    <row r="9" spans="1:9" x14ac:dyDescent="0.15">
      <c r="A9" s="31" t="s">
        <v>40</v>
      </c>
    </row>
    <row r="10" spans="1:9" x14ac:dyDescent="0.15">
      <c r="A10" s="31" t="s">
        <v>41</v>
      </c>
    </row>
    <row r="11" spans="1:9" x14ac:dyDescent="0.15">
      <c r="A11" s="31" t="s">
        <v>42</v>
      </c>
    </row>
    <row r="12" spans="1:9" x14ac:dyDescent="0.15">
      <c r="A12" s="31" t="s">
        <v>43</v>
      </c>
      <c r="E12" s="32"/>
    </row>
    <row r="13" spans="1:9" x14ac:dyDescent="0.15">
      <c r="A13" s="31" t="s">
        <v>44</v>
      </c>
    </row>
    <row r="14" spans="1:9" x14ac:dyDescent="0.15">
      <c r="A14" s="31" t="s">
        <v>45</v>
      </c>
    </row>
    <row r="15" spans="1:9" x14ac:dyDescent="0.15">
      <c r="A15" s="31" t="s">
        <v>46</v>
      </c>
    </row>
    <row r="16" spans="1:9" x14ac:dyDescent="0.15">
      <c r="A16" s="31" t="s">
        <v>47</v>
      </c>
    </row>
    <row r="18" spans="1:2" ht="21" x14ac:dyDescent="0.15">
      <c r="A18" s="29" t="s">
        <v>48</v>
      </c>
      <c r="B18" s="26"/>
    </row>
    <row r="19" spans="1:2" x14ac:dyDescent="0.15">
      <c r="A19" s="33" t="s">
        <v>49</v>
      </c>
    </row>
    <row r="20" spans="1:2" x14ac:dyDescent="0.15">
      <c r="A20" s="31" t="s">
        <v>50</v>
      </c>
    </row>
    <row r="21" spans="1:2" x14ac:dyDescent="0.15">
      <c r="A21" s="31" t="s">
        <v>51</v>
      </c>
    </row>
    <row r="22" spans="1:2" x14ac:dyDescent="0.15">
      <c r="A22" s="31" t="s">
        <v>52</v>
      </c>
    </row>
    <row r="23" spans="1:2" x14ac:dyDescent="0.15">
      <c r="A23" s="31" t="s">
        <v>53</v>
      </c>
    </row>
    <row r="24" spans="1:2" x14ac:dyDescent="0.15">
      <c r="A24" s="31" t="s">
        <v>54</v>
      </c>
    </row>
    <row r="26" spans="1:2" ht="21" x14ac:dyDescent="0.15">
      <c r="A26" s="29" t="s">
        <v>55</v>
      </c>
      <c r="B26" s="26"/>
    </row>
    <row r="27" spans="1:2" x14ac:dyDescent="0.15">
      <c r="A27" s="31" t="s">
        <v>56</v>
      </c>
    </row>
    <row r="28" spans="1:2" x14ac:dyDescent="0.15">
      <c r="A28" s="31" t="s">
        <v>57</v>
      </c>
    </row>
    <row r="29" spans="1:2" x14ac:dyDescent="0.15">
      <c r="A29" s="31" t="s">
        <v>58</v>
      </c>
    </row>
    <row r="30" spans="1:2" x14ac:dyDescent="0.15">
      <c r="A30" s="31" t="s">
        <v>59</v>
      </c>
    </row>
    <row r="32" spans="1:2" ht="21" x14ac:dyDescent="0.15">
      <c r="A32" s="29" t="s">
        <v>60</v>
      </c>
      <c r="B32" s="26"/>
    </row>
    <row r="33" spans="1:9" x14ac:dyDescent="0.15">
      <c r="A33" s="33" t="s">
        <v>61</v>
      </c>
    </row>
    <row r="34" spans="1:9" x14ac:dyDescent="0.15">
      <c r="A34" s="31" t="s">
        <v>62</v>
      </c>
    </row>
    <row r="35" spans="1:9" x14ac:dyDescent="0.15">
      <c r="A35" s="33" t="s">
        <v>63</v>
      </c>
    </row>
    <row r="36" spans="1:9" x14ac:dyDescent="0.15">
      <c r="A36" s="34" t="s">
        <v>64</v>
      </c>
    </row>
    <row r="37" spans="1:9" ht="14.25" thickBot="1" x14ac:dyDescent="0.2"/>
    <row r="38" spans="1:9" ht="90" customHeight="1" thickTop="1" thickBot="1" x14ac:dyDescent="0.2">
      <c r="A38" s="178" t="s">
        <v>68</v>
      </c>
      <c r="B38" s="179"/>
      <c r="C38" s="179"/>
      <c r="D38" s="179"/>
      <c r="E38" s="179"/>
      <c r="F38" s="179"/>
      <c r="G38" s="179"/>
      <c r="H38" s="179"/>
      <c r="I38" s="180"/>
    </row>
    <row r="39" spans="1:9" ht="14.25" thickTop="1" x14ac:dyDescent="0.15">
      <c r="A39" s="35"/>
      <c r="B39" s="35"/>
      <c r="C39" s="35"/>
      <c r="D39" s="35"/>
      <c r="E39" s="35"/>
      <c r="F39" s="35"/>
      <c r="G39" s="35"/>
      <c r="H39" s="35"/>
      <c r="I39" s="35"/>
    </row>
    <row r="40" spans="1:9" ht="21" x14ac:dyDescent="0.15">
      <c r="A40" s="25" t="s">
        <v>65</v>
      </c>
      <c r="B40" s="25"/>
      <c r="C40" s="26"/>
    </row>
    <row r="41" spans="1:9" ht="63.75" customHeight="1" x14ac:dyDescent="0.15">
      <c r="A41" s="128" t="s">
        <v>69</v>
      </c>
      <c r="B41" s="128"/>
      <c r="C41" s="128"/>
      <c r="D41" s="128"/>
      <c r="E41" s="128"/>
      <c r="F41" s="128"/>
      <c r="G41" s="128"/>
      <c r="H41" s="128"/>
      <c r="I41" s="128"/>
    </row>
  </sheetData>
  <sheetProtection algorithmName="SHA-512" hashValue="blEpGZiDXRrjcTr6Wws9IdFXcc8SGz2AY2OQhUqvjbBdbDiyx42ufOKTzboUE/reEiYgywQhZDJQl+BXTxob2A==" saltValue="uGhOcIuNqa/oFbY7ogW5UA==" spinCount="100000" sheet="1" objects="1" scenarios="1"/>
  <mergeCells count="3">
    <mergeCell ref="A4:I5"/>
    <mergeCell ref="A38:I38"/>
    <mergeCell ref="A41:I4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10月～2月（R4）</vt:lpstr>
      <vt:lpstr>記入例R4年秋</vt:lpstr>
      <vt:lpstr>活動報告書　裏面</vt:lpstr>
      <vt:lpstr>'10月～2月（R4）'!Print_Area</vt:lpstr>
      <vt:lpstr>記入例R4年秋!Print_Area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2022-10-29T08:08:10Z</dcterms:created>
  <dcterms:modified xsi:type="dcterms:W3CDTF">2022-10-29T08:09:11Z</dcterms:modified>
</cp:coreProperties>
</file>